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UMMARY" sheetId="1" r:id="rId1"/>
    <sheet name="DETAILS" sheetId="2" r:id="rId2"/>
  </sheets>
  <calcPr calcId="181029"/>
</workbook>
</file>

<file path=xl/calcChain.xml><?xml version="1.0" encoding="utf-8"?>
<calcChain xmlns="http://schemas.openxmlformats.org/spreadsheetml/2006/main">
  <c r="F5" i="1" l="1"/>
  <c r="E5" i="1"/>
  <c r="G323" i="2"/>
  <c r="F323" i="2"/>
  <c r="G179" i="2"/>
  <c r="F179" i="2"/>
  <c r="G87" i="2"/>
  <c r="F87" i="2"/>
</calcChain>
</file>

<file path=xl/sharedStrings.xml><?xml version="1.0" encoding="utf-8"?>
<sst xmlns="http://schemas.openxmlformats.org/spreadsheetml/2006/main" count="1615" uniqueCount="270">
  <si>
    <t>Lakeland/Plant City, FL</t>
  </si>
  <si>
    <t>COTY NAIL US</t>
  </si>
  <si>
    <t>Facility</t>
  </si>
  <si>
    <t>Disp</t>
  </si>
  <si>
    <t>Block#</t>
  </si>
  <si>
    <t>Category</t>
  </si>
  <si>
    <t>Quant.</t>
  </si>
  <si>
    <t>List Value</t>
  </si>
  <si>
    <t>NAIL</t>
  </si>
  <si>
    <t>585</t>
  </si>
  <si>
    <t>CLS-LAKELAND</t>
  </si>
  <si>
    <t>00-07417039910-0</t>
  </si>
  <si>
    <t>SH C SMANI RG N/P 14.7ml REL12</t>
  </si>
  <si>
    <t>00-07417039923-0</t>
  </si>
  <si>
    <t>SH C SMANI RG N/P 14.7ml REL14</t>
  </si>
  <si>
    <t>00-07417039934-0</t>
  </si>
  <si>
    <t>00-07417040300-0</t>
  </si>
  <si>
    <t>SH PRO GEL RG STARTER KITS 12</t>
  </si>
  <si>
    <t>00-07417041444-0</t>
  </si>
  <si>
    <t>SH IH PEN RG N/P 8ml 14 IV</t>
  </si>
  <si>
    <t>00-07417042047-0</t>
  </si>
  <si>
    <t>SH C SMANI RG N/P 14.7ml PULL&amp;</t>
  </si>
  <si>
    <t>00-07417042122-0</t>
  </si>
  <si>
    <t>SH XTR WEAR RG N/P 11.8ml NEON</t>
  </si>
  <si>
    <t>00-07417042288-0</t>
  </si>
  <si>
    <t>SH MGEL RG TOP COAT 14.7ml 15</t>
  </si>
  <si>
    <t>00-07417042298-0</t>
  </si>
  <si>
    <t>SH MGEL RG N/P GEL 14.7ml 14 I</t>
  </si>
  <si>
    <t>00-07417042311-0</t>
  </si>
  <si>
    <t>00-07417043709-0</t>
  </si>
  <si>
    <t>SH MGEL RG N/P GEL 14.7ml 15 I</t>
  </si>
  <si>
    <t>00-07417043816-0</t>
  </si>
  <si>
    <t>SH MGEL RG N/LACQ BASE 14.7ml</t>
  </si>
  <si>
    <t>00-07417043817-0</t>
  </si>
  <si>
    <t>00-07417043820-0</t>
  </si>
  <si>
    <t>00-07417043821-0</t>
  </si>
  <si>
    <t>00-07417043824-0</t>
  </si>
  <si>
    <t>00-07417043825-0</t>
  </si>
  <si>
    <t>00-07417043964-0</t>
  </si>
  <si>
    <t>SH C SMANI RG N/P 14.7ml RAINB</t>
  </si>
  <si>
    <t>00-07417044354-0</t>
  </si>
  <si>
    <t>SH COL THER RG N/P 14.7ml 16 I</t>
  </si>
  <si>
    <t>00-07417044355-0</t>
  </si>
  <si>
    <t>00-07417044357-0</t>
  </si>
  <si>
    <t>00-07417044370-0</t>
  </si>
  <si>
    <t>00-07417044379-0</t>
  </si>
  <si>
    <t>00-07417044653-0</t>
  </si>
  <si>
    <t>00-07417044698-0</t>
  </si>
  <si>
    <t>SH MGEL RG N/P 14.7ml 2H PNP 1</t>
  </si>
  <si>
    <t>00-07417045081-0</t>
  </si>
  <si>
    <t>SH COMPL TRMT RG TRIP STR18/J</t>
  </si>
  <si>
    <t>00-07417045181-0</t>
  </si>
  <si>
    <t>SH MGEL RG MIR GEL N/L 14.7ml</t>
  </si>
  <si>
    <t>00-07417045183-0</t>
  </si>
  <si>
    <t>00-07417045385-0</t>
  </si>
  <si>
    <t>SH INSTA DRI RG N/P 3.0 9.17ml</t>
  </si>
  <si>
    <t>00-07417045400-0</t>
  </si>
  <si>
    <t>00-07417045426-0</t>
  </si>
  <si>
    <t>00-07417045459-0</t>
  </si>
  <si>
    <t>SH MGEL PRM LTD INSTAGRAM 14.7</t>
  </si>
  <si>
    <t>00-07417045772-0</t>
  </si>
  <si>
    <t>SH G.K.P RG N/P WB 10ml210 18</t>
  </si>
  <si>
    <t>00-07417046063-0</t>
  </si>
  <si>
    <t>SH MEGA S RG M STRENGTH 11.8ML</t>
  </si>
  <si>
    <t>00-07417046065-0</t>
  </si>
  <si>
    <t>00-07417046075-0</t>
  </si>
  <si>
    <t>00-07417046079-0</t>
  </si>
  <si>
    <t>00-07417046082-0</t>
  </si>
  <si>
    <t>00-07417046089-0</t>
  </si>
  <si>
    <t>00-07417046135-0</t>
  </si>
  <si>
    <t>SH INSTA DRI PRM CATALINA #641</t>
  </si>
  <si>
    <t>00-07417046136-0</t>
  </si>
  <si>
    <t>SH INSTA DRI PRM CATALINA #642</t>
  </si>
  <si>
    <t>00-07417046137-0</t>
  </si>
  <si>
    <t>SH INSTA DRI PRM CATALINA #643</t>
  </si>
  <si>
    <t>00-07417046138-0</t>
  </si>
  <si>
    <t>SH INSTA DRI PRM CATALINA #644</t>
  </si>
  <si>
    <t>00-07417046139-0</t>
  </si>
  <si>
    <t>SH INSTA DRI PRM CATALINA #645</t>
  </si>
  <si>
    <t>00-07417046140-0</t>
  </si>
  <si>
    <t>SH INSTA DRI PRM CATALINA #646</t>
  </si>
  <si>
    <t>00-07417046205-0</t>
  </si>
  <si>
    <t>SH INSTA DRI RG HR S/WRS 9.17m</t>
  </si>
  <si>
    <t>00-07417046206-0</t>
  </si>
  <si>
    <t>00-07417046207-0</t>
  </si>
  <si>
    <t>00-07417046208-0</t>
  </si>
  <si>
    <t>00-07417046209-0</t>
  </si>
  <si>
    <t>00-07417046210-0</t>
  </si>
  <si>
    <t>00-07417046213-0</t>
  </si>
  <si>
    <t>SH INSTA DRI RG BCK SPRT 9.17</t>
  </si>
  <si>
    <t>00-07417046245-0</t>
  </si>
  <si>
    <t>SH COMPL TRMT RG N/REHB CHARRE</t>
  </si>
  <si>
    <t>00-07417046727-0</t>
  </si>
  <si>
    <t>SH MEGA S PRM LTD MGASTRNG SPR</t>
  </si>
  <si>
    <t>00-07417046730-0</t>
  </si>
  <si>
    <t>00-07417046731-0</t>
  </si>
  <si>
    <t>00-07417046732-0</t>
  </si>
  <si>
    <t>00-07417046798-0</t>
  </si>
  <si>
    <t>SH INSTA DRI RG GLOW IN THE DA</t>
  </si>
  <si>
    <t>00-07417046869-0</t>
  </si>
  <si>
    <t>SH G.K.P RG GOOD PURESEAT LND4</t>
  </si>
  <si>
    <t>00-07417046870-0</t>
  </si>
  <si>
    <t>00-07417046871-0</t>
  </si>
  <si>
    <t>00-07417046872-0</t>
  </si>
  <si>
    <t>00-07417046961-0</t>
  </si>
  <si>
    <t>SH MGEL PRM DSHOPSANF MIXPERFE</t>
  </si>
  <si>
    <t>00-07417046962-0</t>
  </si>
  <si>
    <t>SH MGEL PRM DSHOPSANF BAKERSBA</t>
  </si>
  <si>
    <t>00-07417046963-0</t>
  </si>
  <si>
    <t>SH MGEL PRM DSHOPSANF DRIVEGLA</t>
  </si>
  <si>
    <t>00-07417046964-0</t>
  </si>
  <si>
    <t>SH MGEL PRM DSHOPSANF SPRNK&amp;SP</t>
  </si>
  <si>
    <t>00-07417046965-0</t>
  </si>
  <si>
    <t>SH MGEL PRM DSHOP SANF ADOUGHB</t>
  </si>
  <si>
    <t>00-07417046966-0</t>
  </si>
  <si>
    <t>SH MGEL PRM DSHOPSANF MINT2GET</t>
  </si>
  <si>
    <t>00-07417046981-0</t>
  </si>
  <si>
    <t>SH MGEL RG SHINY TOP COAT #101</t>
  </si>
  <si>
    <t>00-07417047001-0</t>
  </si>
  <si>
    <t>SH MGEL RG TBD 5 #573 20IV</t>
  </si>
  <si>
    <t>00-07417047007-0</t>
  </si>
  <si>
    <t>SH MGEL RG TBD 11 #777 20IV</t>
  </si>
  <si>
    <t>00-07417047008-0</t>
  </si>
  <si>
    <t>SH MGEL RG TBD 12 #781 20IV</t>
  </si>
  <si>
    <t>00-07417047010-0</t>
  </si>
  <si>
    <t>SH MGEL RG TBD 14 #841 20IV</t>
  </si>
  <si>
    <t>00-07417047022-0</t>
  </si>
  <si>
    <t>SH INSTA DRI PRM LTD JLBLGRAPL</t>
  </si>
  <si>
    <t>00-07417047023-0</t>
  </si>
  <si>
    <t>SH INSTA DRI PRM LTD JLBLPINCO</t>
  </si>
  <si>
    <t>00-07417047024-0</t>
  </si>
  <si>
    <t>SH INSTA DRI PRM LTD JLBLBDYCA</t>
  </si>
  <si>
    <t>00-07417047025-0</t>
  </si>
  <si>
    <t>SH INSTA DRI PRM LTD JLBLBUBGU</t>
  </si>
  <si>
    <t>00-07417047026-0</t>
  </si>
  <si>
    <t>SH INSTA DRI PRM LTD JLBLCTCND</t>
  </si>
  <si>
    <t>00-07417047027-0</t>
  </si>
  <si>
    <t>SH INSTA DRI PRM LTD JLBLVCHER</t>
  </si>
  <si>
    <t>00-07417047028-0</t>
  </si>
  <si>
    <t>SH INSTA DRI PRM LTD JLBLTUTFR</t>
  </si>
  <si>
    <t>00-07417047029-0</t>
  </si>
  <si>
    <t>SH INSTA DRI PRM LTD JLBLISLND</t>
  </si>
  <si>
    <t>00-07417047034-0</t>
  </si>
  <si>
    <t>SH INSTA DRI PRM LTD 2BUNYSPEC</t>
  </si>
  <si>
    <t>00-07417047035-0</t>
  </si>
  <si>
    <t>SH INSTA DRI PRM LTD 2HOPSPRNG</t>
  </si>
  <si>
    <t>00-07417047096-0</t>
  </si>
  <si>
    <t>SH MGEL PRM LTD MG DONUT SHOPP</t>
  </si>
  <si>
    <t>00-07417047104-0</t>
  </si>
  <si>
    <t>SH MGEL RG MIRACLE GEL #205 20</t>
  </si>
  <si>
    <t>00-07417047107-0</t>
  </si>
  <si>
    <t>SH MGEL RG MIRACLE GEL #252 20</t>
  </si>
  <si>
    <t>585 Total</t>
  </si>
  <si>
    <t>600</t>
  </si>
  <si>
    <t>00-07417034635-0</t>
  </si>
  <si>
    <t>SH XTR WEAR RG N/P 12ml 10 IV</t>
  </si>
  <si>
    <t>00-07417039889-0</t>
  </si>
  <si>
    <t>00-07417039900-0</t>
  </si>
  <si>
    <t>00-07417039924-0</t>
  </si>
  <si>
    <t>00-07417039927-0</t>
  </si>
  <si>
    <t>00-07417039931-0</t>
  </si>
  <si>
    <t>00-07417042314-0</t>
  </si>
  <si>
    <t>00-07417042326-0</t>
  </si>
  <si>
    <t>00-07417042878-0</t>
  </si>
  <si>
    <t>SH XTR WEAR RG N/P 11.8ml PULL</t>
  </si>
  <si>
    <t>00-07417042901-0</t>
  </si>
  <si>
    <t>00-07417042905-0</t>
  </si>
  <si>
    <t>00-07417044320-0</t>
  </si>
  <si>
    <t>SH MGEL RG N/P 14.7ml PULL&amp;PLU</t>
  </si>
  <si>
    <t>00-07417044321-0</t>
  </si>
  <si>
    <t>00-07417044651-0</t>
  </si>
  <si>
    <t>00-07417045180-0</t>
  </si>
  <si>
    <t>00-07417045344-0</t>
  </si>
  <si>
    <t>SH C SMANI HOLI16 PRM MINI G-S</t>
  </si>
  <si>
    <t>00-07417045409-0</t>
  </si>
  <si>
    <t>00-07417045497-0</t>
  </si>
  <si>
    <t>SH C SMANI RG N/LACQUER 14.7ml</t>
  </si>
  <si>
    <t>00-07417045763-0</t>
  </si>
  <si>
    <t>SH G.K.P RG N/P WB 10ml120 18</t>
  </si>
  <si>
    <t>00-07417046062-0</t>
  </si>
  <si>
    <t>00-07417046083-0</t>
  </si>
  <si>
    <t>00-07417046387-0</t>
  </si>
  <si>
    <t>SH COL THER RG PULLPLG SF20 53</t>
  </si>
  <si>
    <t>00-07417046888-0</t>
  </si>
  <si>
    <t>SH INSTA DRI RG SOUR PATCH KID</t>
  </si>
  <si>
    <t>00-07417046889-0</t>
  </si>
  <si>
    <t>00-07417046890-0</t>
  </si>
  <si>
    <t>00-07417046891-0</t>
  </si>
  <si>
    <t>00-07417046892-0</t>
  </si>
  <si>
    <t>00-07417046893-0</t>
  </si>
  <si>
    <t>600 Total</t>
  </si>
  <si>
    <t>604</t>
  </si>
  <si>
    <t>00-07417034629-0</t>
  </si>
  <si>
    <t>SH XTR WEAR RG N/P HARD AS NAI</t>
  </si>
  <si>
    <t>00-07417039893-0</t>
  </si>
  <si>
    <t>00-07417039902-0</t>
  </si>
  <si>
    <t>00-07417039903-0</t>
  </si>
  <si>
    <t>00-07417039904-0</t>
  </si>
  <si>
    <t>00-07417039930-0</t>
  </si>
  <si>
    <t>00-07417041453-0</t>
  </si>
  <si>
    <t>SH MGEL RG TOPCOAT SHINY 14.7m</t>
  </si>
  <si>
    <t>00-07417042316-0</t>
  </si>
  <si>
    <t>00-07417042321-0</t>
  </si>
  <si>
    <t>00-07417042324-0</t>
  </si>
  <si>
    <t>SH MGEL RG N/P GEL 14.7ml 14 A</t>
  </si>
  <si>
    <t>00-07417042329-0</t>
  </si>
  <si>
    <t>00-07417042334-0</t>
  </si>
  <si>
    <t>00-07417043190-0</t>
  </si>
  <si>
    <t>SH XTR WEAR RG N/P 11.8ml 15 I</t>
  </si>
  <si>
    <t>00-07417043243-0</t>
  </si>
  <si>
    <t>00-07417043346-0</t>
  </si>
  <si>
    <t>00-07417043707-0</t>
  </si>
  <si>
    <t>00-07417043765-0</t>
  </si>
  <si>
    <t>SH MGEL RG SET N/P 14.7mlx2 15</t>
  </si>
  <si>
    <t>00-07417043992-0</t>
  </si>
  <si>
    <t>00-07417044352-0</t>
  </si>
  <si>
    <t>00-07417044353-0</t>
  </si>
  <si>
    <t>00-07417044365-0</t>
  </si>
  <si>
    <t>00-07417044377-0</t>
  </si>
  <si>
    <t>00-07417044649-0</t>
  </si>
  <si>
    <t>00-07417045389-0</t>
  </si>
  <si>
    <t>00-07417045407-0</t>
  </si>
  <si>
    <t>00-07417045412-0</t>
  </si>
  <si>
    <t>00-07417045415-0</t>
  </si>
  <si>
    <t>00-07417045416-0</t>
  </si>
  <si>
    <t>00-07417045478-0</t>
  </si>
  <si>
    <t>SH C SMANI RG N/P BSE CSM 14.7</t>
  </si>
  <si>
    <t>00-07417045480-0</t>
  </si>
  <si>
    <t>00-07417045482-0</t>
  </si>
  <si>
    <t>00-07417045483-0</t>
  </si>
  <si>
    <t>00-07417045484-0</t>
  </si>
  <si>
    <t>00-07417045488-0</t>
  </si>
  <si>
    <t>SH COL THER RG N/LACQ BASE P&amp;P</t>
  </si>
  <si>
    <t>SH C SMANI RG N/LACQUER 14.7ML</t>
  </si>
  <si>
    <t>00-07417045499-0</t>
  </si>
  <si>
    <t>00-07417045500-0</t>
  </si>
  <si>
    <t>00-07417045503-0</t>
  </si>
  <si>
    <t>00-07417045765-0</t>
  </si>
  <si>
    <t>SH G.K.P RG N/P WB 10ml140 18</t>
  </si>
  <si>
    <t>00-07417045768-0</t>
  </si>
  <si>
    <t>SH G.K.P RG N/P WB 10ml170 18</t>
  </si>
  <si>
    <t>00-07417045786-0</t>
  </si>
  <si>
    <t>SH G.K.P RG N/P WB 10ml350 18</t>
  </si>
  <si>
    <t>00-07417045889-0</t>
  </si>
  <si>
    <t>SH MGEL RG N/P 14.7ml 19 IV</t>
  </si>
  <si>
    <t>00-07417045896-0</t>
  </si>
  <si>
    <t>SH COL THER RG N/P 14.7ml 18 I</t>
  </si>
  <si>
    <t>00-07417045922-0</t>
  </si>
  <si>
    <t>SH INSTA DRI RG N/P BASE 9.17m</t>
  </si>
  <si>
    <t>00-07417046029-0</t>
  </si>
  <si>
    <t>SH INSTA DRI PRL LTD N/PJELLY9</t>
  </si>
  <si>
    <t>00-07417046052-0</t>
  </si>
  <si>
    <t>SH INSTA DRI RG LTD N/P 9.17ml</t>
  </si>
  <si>
    <t>00-07417046054-0</t>
  </si>
  <si>
    <t>00-07417046055-0</t>
  </si>
  <si>
    <t>00-07417046056-0</t>
  </si>
  <si>
    <t>00-07417046059-0</t>
  </si>
  <si>
    <t>00-07417046066-0</t>
  </si>
  <si>
    <t>00-07417046076-0</t>
  </si>
  <si>
    <t>00-07417046078-0</t>
  </si>
  <si>
    <t>00-07417046080-0</t>
  </si>
  <si>
    <t>00-07417046086-0</t>
  </si>
  <si>
    <t>00-07417046087-0</t>
  </si>
  <si>
    <t>00-07417046109-0</t>
  </si>
  <si>
    <t>SH XTR WEAR RG PULL AND PLUG 1</t>
  </si>
  <si>
    <t>00-07417046221-0</t>
  </si>
  <si>
    <t>SH MEGA S RG MEGA STRNGTH SUMM</t>
  </si>
  <si>
    <t>00-07417046284-0</t>
  </si>
  <si>
    <t>SH G.K.P RG 10ml 390 18IV</t>
  </si>
  <si>
    <t>604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</si>
</sst>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166" fontId="2" fillId="0" borderId="0" xfId="1" applyNumberFormat="1" applyFont="1"/>
    <xf numFmtId="164" fontId="6" fillId="0" borderId="0" xfId="3" applyFont="1" applyAlignment="1" applyProtection="1">
      <alignment horizontal="center" wrapText="1"/>
      <protection locked="0"/>
    </xf>
    <xf numFmtId="166" fontId="6" fillId="0" borderId="0" xfId="1" applyNumberFormat="1" applyFont="1" applyAlignment="1">
      <alignment horizontal="center" vertical="center"/>
    </xf>
    <xf numFmtId="164" fontId="0" fillId="0" borderId="1" xfId="2" applyFont="1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6" fontId="0" fillId="0" borderId="1" xfId="1" applyNumberFormat="1" applyFont="1" applyBorder="1"/>
    <xf numFmtId="164" fontId="6" fillId="0" borderId="0" xfId="3" applyFont="1" applyAlignment="1">
      <alignment vertical="center"/>
    </xf>
    <xf numFmtId="166" fontId="2" fillId="0" borderId="0" xfId="0" applyNumberFormat="1" applyFont="1"/>
    <xf numFmtId="166" fontId="6" fillId="0" borderId="0" xfId="1" applyNumberFormat="1" applyFont="1" applyAlignment="1" applyProtection="1">
      <alignment horizontal="center" wrapText="1"/>
      <protection locked="0"/>
    </xf>
    <xf numFmtId="164" fontId="2" fillId="0" borderId="0" xfId="3" applyFont="1"/>
    <xf numFmtId="0" fontId="4" fillId="2" borderId="1" xfId="8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4" fillId="2" borderId="1" xfId="1" applyNumberFormat="1" applyFont="1" applyFill="1" applyBorder="1" applyAlignment="1">
      <alignment horizontal="center"/>
    </xf>
    <xf numFmtId="164" fontId="4" fillId="2" borderId="1" xfId="2" applyFont="1" applyFill="1" applyBorder="1" applyAlignment="1">
      <alignment horizontal="center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5" fillId="0" borderId="0" xfId="7" applyFont="1"/>
    <xf numFmtId="0" fontId="5" fillId="0" borderId="0" xfId="7" applyFont="1" applyAlignment="1">
      <alignment horizontal="left"/>
    </xf>
    <xf numFmtId="166" fontId="1" fillId="0" borderId="0" xfId="1" applyNumberFormat="1"/>
    <xf numFmtId="164" fontId="1" fillId="0" borderId="0" xfId="3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1" applyNumberFormat="1" applyFont="1" applyAlignment="1">
      <alignment horizontal="center" vertical="center"/>
    </xf>
    <xf numFmtId="164" fontId="5" fillId="0" borderId="0" xfId="3" applyFont="1" applyAlignment="1">
      <alignment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 applyProtection="1">
      <alignment horizontal="center"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66" fontId="5" fillId="0" borderId="0" xfId="1" applyNumberFormat="1" applyFont="1" applyAlignment="1" applyProtection="1">
      <alignment horizontal="center" wrapText="1"/>
      <protection locked="0"/>
    </xf>
    <xf numFmtId="164" fontId="5" fillId="0" borderId="0" xfId="3" applyFont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/>
  </cellXfs>
  <cellStyles count="9">
    <cellStyle name="Comma" xfId="1" builtinId="3"/>
    <cellStyle name="Currency" xfId="2" builtinId="4"/>
    <cellStyle name="Currency 2" xfId="3"/>
    <cellStyle name="Currency 2 2" xfId="4"/>
    <cellStyle name="Currency 3" xfId="5"/>
    <cellStyle name="Normal" xfId="0" builtinId="0"/>
    <cellStyle name="Normal 15" xfId="6"/>
    <cellStyle name="Normal 2" xfId="7"/>
    <cellStyle name="Normal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0" sqref="E10"/>
    </sheetView>
  </sheetViews>
  <sheetFormatPr defaultRowHeight="20.100000000000001" customHeight="1" x14ac:dyDescent="0.25"/>
  <cols>
    <col min="1" max="1" width="21.42578125" bestFit="1" customWidth="1"/>
    <col min="2" max="2" width="5.140625" bestFit="1" customWidth="1"/>
    <col min="3" max="3" width="7.42578125" bestFit="1" customWidth="1"/>
    <col min="4" max="4" width="12.85546875" bestFit="1" customWidth="1"/>
    <col min="6" max="6" width="11.7109375" bestFit="1" customWidth="1"/>
  </cols>
  <sheetData>
    <row r="1" spans="1:6" ht="20.100000000000001" customHeight="1" x14ac:dyDescent="0.25">
      <c r="A1" s="13" t="s">
        <v>2</v>
      </c>
      <c r="B1" s="14" t="s">
        <v>3</v>
      </c>
      <c r="C1" s="14" t="s">
        <v>4</v>
      </c>
      <c r="D1" s="14" t="s">
        <v>5</v>
      </c>
      <c r="E1" s="15" t="s">
        <v>6</v>
      </c>
      <c r="F1" s="16" t="s">
        <v>7</v>
      </c>
    </row>
    <row r="2" spans="1:6" ht="20.100000000000001" customHeight="1" x14ac:dyDescent="0.25">
      <c r="A2" s="7" t="s">
        <v>0</v>
      </c>
      <c r="B2" s="6">
        <v>26</v>
      </c>
      <c r="C2" s="7">
        <v>585</v>
      </c>
      <c r="D2" s="7" t="s">
        <v>1</v>
      </c>
      <c r="E2" s="8">
        <v>4789</v>
      </c>
      <c r="F2" s="4">
        <v>23691.74</v>
      </c>
    </row>
    <row r="3" spans="1:6" ht="20.100000000000001" customHeight="1" x14ac:dyDescent="0.25">
      <c r="A3" s="5" t="s">
        <v>0</v>
      </c>
      <c r="B3" s="6">
        <v>26</v>
      </c>
      <c r="C3" s="7">
        <v>600</v>
      </c>
      <c r="D3" s="7" t="s">
        <v>1</v>
      </c>
      <c r="E3" s="8">
        <v>7632</v>
      </c>
      <c r="F3" s="4">
        <v>32362.03</v>
      </c>
    </row>
    <row r="4" spans="1:6" ht="20.100000000000001" customHeight="1" x14ac:dyDescent="0.25">
      <c r="A4" s="7" t="s">
        <v>0</v>
      </c>
      <c r="B4" s="6">
        <v>26</v>
      </c>
      <c r="C4" s="7">
        <v>604</v>
      </c>
      <c r="D4" s="7" t="s">
        <v>1</v>
      </c>
      <c r="E4" s="8">
        <v>6798</v>
      </c>
      <c r="F4" s="4">
        <v>25034.37000000001</v>
      </c>
    </row>
    <row r="5" spans="1:6" ht="20.100000000000001" customHeight="1" x14ac:dyDescent="0.25">
      <c r="E5" s="10">
        <f>SUM(E2:E4)</f>
        <v>19219</v>
      </c>
      <c r="F5" s="33">
        <f>SUM(F2:F4)</f>
        <v>81088.140000000014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workbookViewId="0">
      <selection activeCell="E328" sqref="E328"/>
    </sheetView>
  </sheetViews>
  <sheetFormatPr defaultRowHeight="15.75" customHeight="1" x14ac:dyDescent="0.25"/>
  <cols>
    <col min="1" max="1" width="5.140625" bestFit="1" customWidth="1"/>
    <col min="2" max="2" width="8.85546875" bestFit="1" customWidth="1"/>
    <col min="3" max="3" width="14" bestFit="1" customWidth="1"/>
    <col min="4" max="4" width="16.5703125" bestFit="1" customWidth="1"/>
    <col min="5" max="5" width="35" bestFit="1" customWidth="1"/>
    <col min="6" max="6" width="7" bestFit="1" customWidth="1"/>
    <col min="7" max="7" width="11.5703125" bestFit="1" customWidth="1"/>
  </cols>
  <sheetData>
    <row r="1" spans="1:7" ht="15.75" customHeight="1" x14ac:dyDescent="0.25">
      <c r="A1" s="17" t="s">
        <v>8</v>
      </c>
      <c r="B1" s="17" t="s">
        <v>9</v>
      </c>
      <c r="C1" s="19" t="s">
        <v>10</v>
      </c>
      <c r="D1" s="19" t="s">
        <v>11</v>
      </c>
      <c r="E1" s="20" t="s">
        <v>12</v>
      </c>
      <c r="F1" s="21">
        <v>1</v>
      </c>
      <c r="G1" s="22">
        <v>4.1900000000000004</v>
      </c>
    </row>
    <row r="2" spans="1:7" ht="15.75" customHeight="1" x14ac:dyDescent="0.25">
      <c r="A2" s="17" t="s">
        <v>8</v>
      </c>
      <c r="B2" s="17" t="s">
        <v>9</v>
      </c>
      <c r="C2" s="19" t="s">
        <v>10</v>
      </c>
      <c r="D2" s="19" t="s">
        <v>13</v>
      </c>
      <c r="E2" s="20" t="s">
        <v>14</v>
      </c>
      <c r="F2" s="21">
        <v>1</v>
      </c>
      <c r="G2" s="22">
        <v>4.1900000000000004</v>
      </c>
    </row>
    <row r="3" spans="1:7" ht="15.75" customHeight="1" x14ac:dyDescent="0.25">
      <c r="A3" s="17" t="s">
        <v>8</v>
      </c>
      <c r="B3" s="17" t="s">
        <v>9</v>
      </c>
      <c r="C3" s="19" t="s">
        <v>10</v>
      </c>
      <c r="D3" s="19" t="s">
        <v>15</v>
      </c>
      <c r="E3" s="20" t="s">
        <v>14</v>
      </c>
      <c r="F3" s="21">
        <v>2</v>
      </c>
      <c r="G3" s="22">
        <v>8.3800000000000008</v>
      </c>
    </row>
    <row r="4" spans="1:7" ht="15.75" customHeight="1" x14ac:dyDescent="0.25">
      <c r="A4" s="17" t="s">
        <v>8</v>
      </c>
      <c r="B4" s="17" t="s">
        <v>9</v>
      </c>
      <c r="C4" s="19" t="s">
        <v>10</v>
      </c>
      <c r="D4" s="19" t="s">
        <v>16</v>
      </c>
      <c r="E4" s="20" t="s">
        <v>17</v>
      </c>
      <c r="F4" s="21">
        <v>4</v>
      </c>
      <c r="G4" s="22">
        <v>131.96</v>
      </c>
    </row>
    <row r="5" spans="1:7" ht="15.75" customHeight="1" x14ac:dyDescent="0.25">
      <c r="A5" s="17" t="s">
        <v>8</v>
      </c>
      <c r="B5" s="17" t="s">
        <v>9</v>
      </c>
      <c r="C5" s="19" t="s">
        <v>10</v>
      </c>
      <c r="D5" s="19" t="s">
        <v>18</v>
      </c>
      <c r="E5" s="20" t="s">
        <v>19</v>
      </c>
      <c r="F5" s="21">
        <v>1</v>
      </c>
      <c r="G5" s="22">
        <v>3.29</v>
      </c>
    </row>
    <row r="6" spans="1:7" ht="15.75" customHeight="1" x14ac:dyDescent="0.25">
      <c r="A6" s="17" t="s">
        <v>8</v>
      </c>
      <c r="B6" s="17" t="s">
        <v>9</v>
      </c>
      <c r="C6" s="19" t="s">
        <v>10</v>
      </c>
      <c r="D6" s="19" t="s">
        <v>20</v>
      </c>
      <c r="E6" s="20" t="s">
        <v>21</v>
      </c>
      <c r="F6" s="21">
        <v>1</v>
      </c>
      <c r="G6" s="22">
        <v>4.1900000000000004</v>
      </c>
    </row>
    <row r="7" spans="1:7" ht="15.75" customHeight="1" x14ac:dyDescent="0.25">
      <c r="A7" s="17" t="s">
        <v>8</v>
      </c>
      <c r="B7" s="17" t="s">
        <v>9</v>
      </c>
      <c r="C7" s="19" t="s">
        <v>10</v>
      </c>
      <c r="D7" s="19" t="s">
        <v>22</v>
      </c>
      <c r="E7" s="20" t="s">
        <v>23</v>
      </c>
      <c r="F7" s="21">
        <v>7</v>
      </c>
      <c r="G7" s="22">
        <v>14.14</v>
      </c>
    </row>
    <row r="8" spans="1:7" ht="15.75" customHeight="1" x14ac:dyDescent="0.25">
      <c r="A8" s="17" t="s">
        <v>8</v>
      </c>
      <c r="B8" s="17" t="s">
        <v>9</v>
      </c>
      <c r="C8" s="19" t="s">
        <v>10</v>
      </c>
      <c r="D8" s="19" t="s">
        <v>24</v>
      </c>
      <c r="E8" s="20" t="s">
        <v>25</v>
      </c>
      <c r="F8" s="21">
        <v>97</v>
      </c>
      <c r="G8" s="22">
        <v>523.80000000000007</v>
      </c>
    </row>
    <row r="9" spans="1:7" ht="15.75" customHeight="1" x14ac:dyDescent="0.25">
      <c r="A9" s="17" t="s">
        <v>8</v>
      </c>
      <c r="B9" s="17" t="s">
        <v>9</v>
      </c>
      <c r="C9" s="19" t="s">
        <v>10</v>
      </c>
      <c r="D9" s="19" t="s">
        <v>26</v>
      </c>
      <c r="E9" s="20" t="s">
        <v>27</v>
      </c>
      <c r="F9" s="21">
        <v>74</v>
      </c>
      <c r="G9" s="22">
        <v>399.6</v>
      </c>
    </row>
    <row r="10" spans="1:7" ht="15.75" customHeight="1" x14ac:dyDescent="0.25">
      <c r="A10" s="17" t="s">
        <v>8</v>
      </c>
      <c r="B10" s="17" t="s">
        <v>9</v>
      </c>
      <c r="C10" s="19" t="s">
        <v>10</v>
      </c>
      <c r="D10" s="19" t="s">
        <v>28</v>
      </c>
      <c r="E10" s="20" t="s">
        <v>27</v>
      </c>
      <c r="F10" s="21">
        <v>1</v>
      </c>
      <c r="G10" s="22">
        <v>5.4</v>
      </c>
    </row>
    <row r="11" spans="1:7" ht="15.75" customHeight="1" x14ac:dyDescent="0.25">
      <c r="A11" s="17" t="s">
        <v>8</v>
      </c>
      <c r="B11" s="17" t="s">
        <v>9</v>
      </c>
      <c r="C11" s="19" t="s">
        <v>10</v>
      </c>
      <c r="D11" s="19" t="s">
        <v>29</v>
      </c>
      <c r="E11" s="20" t="s">
        <v>30</v>
      </c>
      <c r="F11" s="21">
        <v>45</v>
      </c>
      <c r="G11" s="22">
        <v>243</v>
      </c>
    </row>
    <row r="12" spans="1:7" ht="15.75" customHeight="1" x14ac:dyDescent="0.25">
      <c r="A12" s="17" t="s">
        <v>8</v>
      </c>
      <c r="B12" s="17" t="s">
        <v>9</v>
      </c>
      <c r="C12" s="19" t="s">
        <v>10</v>
      </c>
      <c r="D12" s="19" t="s">
        <v>31</v>
      </c>
      <c r="E12" s="20" t="s">
        <v>32</v>
      </c>
      <c r="F12" s="21">
        <v>8</v>
      </c>
      <c r="G12" s="22">
        <v>43.2</v>
      </c>
    </row>
    <row r="13" spans="1:7" ht="15.75" customHeight="1" x14ac:dyDescent="0.25">
      <c r="A13" s="17" t="s">
        <v>8</v>
      </c>
      <c r="B13" s="17" t="s">
        <v>9</v>
      </c>
      <c r="C13" s="19" t="s">
        <v>10</v>
      </c>
      <c r="D13" s="19" t="s">
        <v>33</v>
      </c>
      <c r="E13" s="20" t="s">
        <v>32</v>
      </c>
      <c r="F13" s="21">
        <v>95</v>
      </c>
      <c r="G13" s="22">
        <v>513</v>
      </c>
    </row>
    <row r="14" spans="1:7" ht="15.75" customHeight="1" x14ac:dyDescent="0.25">
      <c r="A14" s="17" t="s">
        <v>8</v>
      </c>
      <c r="B14" s="17" t="s">
        <v>9</v>
      </c>
      <c r="C14" s="19" t="s">
        <v>10</v>
      </c>
      <c r="D14" s="19" t="s">
        <v>34</v>
      </c>
      <c r="E14" s="20" t="s">
        <v>32</v>
      </c>
      <c r="F14" s="21">
        <v>8</v>
      </c>
      <c r="G14" s="22">
        <v>43.2</v>
      </c>
    </row>
    <row r="15" spans="1:7" ht="15.75" customHeight="1" x14ac:dyDescent="0.25">
      <c r="A15" s="17" t="s">
        <v>8</v>
      </c>
      <c r="B15" s="17" t="s">
        <v>9</v>
      </c>
      <c r="C15" s="19" t="s">
        <v>10</v>
      </c>
      <c r="D15" s="19" t="s">
        <v>35</v>
      </c>
      <c r="E15" s="20" t="s">
        <v>32</v>
      </c>
      <c r="F15" s="21">
        <v>3</v>
      </c>
      <c r="G15" s="22">
        <v>16.200000000000003</v>
      </c>
    </row>
    <row r="16" spans="1:7" ht="15.75" customHeight="1" x14ac:dyDescent="0.25">
      <c r="A16" s="17" t="s">
        <v>8</v>
      </c>
      <c r="B16" s="17" t="s">
        <v>9</v>
      </c>
      <c r="C16" s="19" t="s">
        <v>10</v>
      </c>
      <c r="D16" s="19" t="s">
        <v>36</v>
      </c>
      <c r="E16" s="20" t="s">
        <v>32</v>
      </c>
      <c r="F16" s="21">
        <v>3</v>
      </c>
      <c r="G16" s="22">
        <v>16.200000000000003</v>
      </c>
    </row>
    <row r="17" spans="1:7" ht="15.75" customHeight="1" x14ac:dyDescent="0.25">
      <c r="A17" s="17" t="s">
        <v>8</v>
      </c>
      <c r="B17" s="17" t="s">
        <v>9</v>
      </c>
      <c r="C17" s="19" t="s">
        <v>10</v>
      </c>
      <c r="D17" s="19" t="s">
        <v>37</v>
      </c>
      <c r="E17" s="20" t="s">
        <v>32</v>
      </c>
      <c r="F17" s="21">
        <v>2</v>
      </c>
      <c r="G17" s="22">
        <v>10.8</v>
      </c>
    </row>
    <row r="18" spans="1:7" ht="15.75" customHeight="1" x14ac:dyDescent="0.25">
      <c r="A18" s="17" t="s">
        <v>8</v>
      </c>
      <c r="B18" s="17" t="s">
        <v>9</v>
      </c>
      <c r="C18" s="19" t="s">
        <v>10</v>
      </c>
      <c r="D18" s="19" t="s">
        <v>38</v>
      </c>
      <c r="E18" s="20" t="s">
        <v>39</v>
      </c>
      <c r="F18" s="21">
        <v>2</v>
      </c>
      <c r="G18" s="22">
        <v>8.3800000000000008</v>
      </c>
    </row>
    <row r="19" spans="1:7" ht="15.75" customHeight="1" x14ac:dyDescent="0.25">
      <c r="A19" s="17" t="s">
        <v>8</v>
      </c>
      <c r="B19" s="17" t="s">
        <v>9</v>
      </c>
      <c r="C19" s="19" t="s">
        <v>10</v>
      </c>
      <c r="D19" s="19" t="s">
        <v>40</v>
      </c>
      <c r="E19" s="20" t="s">
        <v>41</v>
      </c>
      <c r="F19" s="21">
        <v>1</v>
      </c>
      <c r="G19" s="22">
        <v>4.1900000000000004</v>
      </c>
    </row>
    <row r="20" spans="1:7" ht="15.75" customHeight="1" x14ac:dyDescent="0.25">
      <c r="A20" s="17" t="s">
        <v>8</v>
      </c>
      <c r="B20" s="17" t="s">
        <v>9</v>
      </c>
      <c r="C20" s="19" t="s">
        <v>10</v>
      </c>
      <c r="D20" s="19" t="s">
        <v>42</v>
      </c>
      <c r="E20" s="20" t="s">
        <v>41</v>
      </c>
      <c r="F20" s="21">
        <v>4</v>
      </c>
      <c r="G20" s="22">
        <v>16.760000000000002</v>
      </c>
    </row>
    <row r="21" spans="1:7" ht="15.75" customHeight="1" x14ac:dyDescent="0.25">
      <c r="A21" s="17" t="s">
        <v>8</v>
      </c>
      <c r="B21" s="17" t="s">
        <v>9</v>
      </c>
      <c r="C21" s="19" t="s">
        <v>10</v>
      </c>
      <c r="D21" s="19" t="s">
        <v>43</v>
      </c>
      <c r="E21" s="20" t="s">
        <v>41</v>
      </c>
      <c r="F21" s="21">
        <v>1</v>
      </c>
      <c r="G21" s="22">
        <v>4.1900000000000004</v>
      </c>
    </row>
    <row r="22" spans="1:7" ht="15.75" customHeight="1" x14ac:dyDescent="0.25">
      <c r="A22" s="17" t="s">
        <v>8</v>
      </c>
      <c r="B22" s="17" t="s">
        <v>9</v>
      </c>
      <c r="C22" s="19" t="s">
        <v>10</v>
      </c>
      <c r="D22" s="19" t="s">
        <v>44</v>
      </c>
      <c r="E22" s="20" t="s">
        <v>41</v>
      </c>
      <c r="F22" s="21">
        <v>2</v>
      </c>
      <c r="G22" s="22">
        <v>8.3800000000000008</v>
      </c>
    </row>
    <row r="23" spans="1:7" ht="15.75" customHeight="1" x14ac:dyDescent="0.25">
      <c r="A23" s="17" t="s">
        <v>8</v>
      </c>
      <c r="B23" s="17" t="s">
        <v>9</v>
      </c>
      <c r="C23" s="19" t="s">
        <v>10</v>
      </c>
      <c r="D23" s="19" t="s">
        <v>45</v>
      </c>
      <c r="E23" s="20" t="s">
        <v>41</v>
      </c>
      <c r="F23" s="21">
        <v>2</v>
      </c>
      <c r="G23" s="22">
        <v>8.3800000000000008</v>
      </c>
    </row>
    <row r="24" spans="1:7" ht="15.75" customHeight="1" x14ac:dyDescent="0.25">
      <c r="A24" s="17" t="s">
        <v>8</v>
      </c>
      <c r="B24" s="17" t="s">
        <v>9</v>
      </c>
      <c r="C24" s="19" t="s">
        <v>10</v>
      </c>
      <c r="D24" s="19" t="s">
        <v>46</v>
      </c>
      <c r="E24" s="20" t="s">
        <v>21</v>
      </c>
      <c r="F24" s="21">
        <v>2</v>
      </c>
      <c r="G24" s="22">
        <v>8.3800000000000008</v>
      </c>
    </row>
    <row r="25" spans="1:7" ht="15.75" customHeight="1" x14ac:dyDescent="0.25">
      <c r="A25" s="17" t="s">
        <v>8</v>
      </c>
      <c r="B25" s="17" t="s">
        <v>9</v>
      </c>
      <c r="C25" s="19" t="s">
        <v>10</v>
      </c>
      <c r="D25" s="19" t="s">
        <v>47</v>
      </c>
      <c r="E25" s="20" t="s">
        <v>48</v>
      </c>
      <c r="F25" s="21">
        <v>38</v>
      </c>
      <c r="G25" s="22">
        <v>205.20000000000002</v>
      </c>
    </row>
    <row r="26" spans="1:7" ht="15.75" customHeight="1" x14ac:dyDescent="0.25">
      <c r="A26" s="17" t="s">
        <v>8</v>
      </c>
      <c r="B26" s="17" t="s">
        <v>9</v>
      </c>
      <c r="C26" s="19" t="s">
        <v>10</v>
      </c>
      <c r="D26" s="19" t="s">
        <v>49</v>
      </c>
      <c r="E26" s="20" t="s">
        <v>50</v>
      </c>
      <c r="F26" s="21">
        <v>37</v>
      </c>
      <c r="G26" s="22">
        <v>137.27000000000001</v>
      </c>
    </row>
    <row r="27" spans="1:7" ht="15.75" customHeight="1" x14ac:dyDescent="0.25">
      <c r="A27" s="17" t="s">
        <v>8</v>
      </c>
      <c r="B27" s="17" t="s">
        <v>9</v>
      </c>
      <c r="C27" s="19" t="s">
        <v>10</v>
      </c>
      <c r="D27" s="19" t="s">
        <v>51</v>
      </c>
      <c r="E27" s="20" t="s">
        <v>52</v>
      </c>
      <c r="F27" s="21">
        <v>55</v>
      </c>
      <c r="G27" s="22">
        <v>297</v>
      </c>
    </row>
    <row r="28" spans="1:7" ht="15.75" customHeight="1" x14ac:dyDescent="0.25">
      <c r="A28" s="17" t="s">
        <v>8</v>
      </c>
      <c r="B28" s="17" t="s">
        <v>9</v>
      </c>
      <c r="C28" s="19" t="s">
        <v>10</v>
      </c>
      <c r="D28" s="19" t="s">
        <v>53</v>
      </c>
      <c r="E28" s="20" t="s">
        <v>52</v>
      </c>
      <c r="F28" s="21">
        <v>50</v>
      </c>
      <c r="G28" s="22">
        <v>270</v>
      </c>
    </row>
    <row r="29" spans="1:7" ht="15.75" customHeight="1" x14ac:dyDescent="0.25">
      <c r="A29" s="17" t="s">
        <v>8</v>
      </c>
      <c r="B29" s="17" t="s">
        <v>9</v>
      </c>
      <c r="C29" s="19" t="s">
        <v>10</v>
      </c>
      <c r="D29" s="19" t="s">
        <v>54</v>
      </c>
      <c r="E29" s="20" t="s">
        <v>55</v>
      </c>
      <c r="F29" s="21">
        <v>5</v>
      </c>
      <c r="G29" s="22">
        <v>15.1</v>
      </c>
    </row>
    <row r="30" spans="1:7" ht="15.75" customHeight="1" x14ac:dyDescent="0.25">
      <c r="A30" s="17" t="s">
        <v>8</v>
      </c>
      <c r="B30" s="17" t="s">
        <v>9</v>
      </c>
      <c r="C30" s="19" t="s">
        <v>10</v>
      </c>
      <c r="D30" s="19" t="s">
        <v>56</v>
      </c>
      <c r="E30" s="20" t="s">
        <v>55</v>
      </c>
      <c r="F30" s="21">
        <v>2</v>
      </c>
      <c r="G30" s="22">
        <v>6.04</v>
      </c>
    </row>
    <row r="31" spans="1:7" ht="15.75" customHeight="1" x14ac:dyDescent="0.25">
      <c r="A31" s="17" t="s">
        <v>8</v>
      </c>
      <c r="B31" s="17" t="s">
        <v>9</v>
      </c>
      <c r="C31" s="19" t="s">
        <v>10</v>
      </c>
      <c r="D31" s="19" t="s">
        <v>57</v>
      </c>
      <c r="E31" s="20" t="s">
        <v>55</v>
      </c>
      <c r="F31" s="21">
        <v>2</v>
      </c>
      <c r="G31" s="22">
        <v>6.04</v>
      </c>
    </row>
    <row r="32" spans="1:7" ht="15.75" customHeight="1" x14ac:dyDescent="0.25">
      <c r="A32" s="17" t="s">
        <v>8</v>
      </c>
      <c r="B32" s="17" t="s">
        <v>9</v>
      </c>
      <c r="C32" s="19" t="s">
        <v>10</v>
      </c>
      <c r="D32" s="19" t="s">
        <v>58</v>
      </c>
      <c r="E32" s="20" t="s">
        <v>59</v>
      </c>
      <c r="F32" s="21">
        <v>3</v>
      </c>
      <c r="G32" s="22">
        <v>16.200000000000003</v>
      </c>
    </row>
    <row r="33" spans="1:7" ht="15.75" customHeight="1" x14ac:dyDescent="0.25">
      <c r="A33" s="17" t="s">
        <v>8</v>
      </c>
      <c r="B33" s="17" t="s">
        <v>9</v>
      </c>
      <c r="C33" s="19" t="s">
        <v>10</v>
      </c>
      <c r="D33" s="19" t="s">
        <v>60</v>
      </c>
      <c r="E33" s="20" t="s">
        <v>61</v>
      </c>
      <c r="F33" s="21">
        <v>1</v>
      </c>
      <c r="G33" s="22">
        <v>4.95</v>
      </c>
    </row>
    <row r="34" spans="1:7" ht="15.75" customHeight="1" x14ac:dyDescent="0.25">
      <c r="A34" s="17" t="s">
        <v>8</v>
      </c>
      <c r="B34" s="17" t="s">
        <v>9</v>
      </c>
      <c r="C34" s="19" t="s">
        <v>10</v>
      </c>
      <c r="D34" s="19" t="s">
        <v>62</v>
      </c>
      <c r="E34" s="20" t="s">
        <v>63</v>
      </c>
      <c r="F34" s="21">
        <v>158</v>
      </c>
      <c r="G34" s="22">
        <v>423.44</v>
      </c>
    </row>
    <row r="35" spans="1:7" ht="15.75" customHeight="1" x14ac:dyDescent="0.25">
      <c r="A35" s="17" t="s">
        <v>8</v>
      </c>
      <c r="B35" s="17" t="s">
        <v>9</v>
      </c>
      <c r="C35" s="19" t="s">
        <v>10</v>
      </c>
      <c r="D35" s="19" t="s">
        <v>64</v>
      </c>
      <c r="E35" s="20" t="s">
        <v>63</v>
      </c>
      <c r="F35" s="21">
        <v>112</v>
      </c>
      <c r="G35" s="22">
        <v>300.16000000000003</v>
      </c>
    </row>
    <row r="36" spans="1:7" ht="15.75" customHeight="1" x14ac:dyDescent="0.25">
      <c r="A36" s="17" t="s">
        <v>8</v>
      </c>
      <c r="B36" s="17" t="s">
        <v>9</v>
      </c>
      <c r="C36" s="19" t="s">
        <v>10</v>
      </c>
      <c r="D36" s="19" t="s">
        <v>65</v>
      </c>
      <c r="E36" s="20" t="s">
        <v>63</v>
      </c>
      <c r="F36" s="21">
        <v>88</v>
      </c>
      <c r="G36" s="22">
        <v>235.84</v>
      </c>
    </row>
    <row r="37" spans="1:7" ht="15.75" customHeight="1" x14ac:dyDescent="0.25">
      <c r="A37" s="17" t="s">
        <v>8</v>
      </c>
      <c r="B37" s="17" t="s">
        <v>9</v>
      </c>
      <c r="C37" s="19" t="s">
        <v>10</v>
      </c>
      <c r="D37" s="19" t="s">
        <v>66</v>
      </c>
      <c r="E37" s="20" t="s">
        <v>63</v>
      </c>
      <c r="F37" s="21">
        <v>89</v>
      </c>
      <c r="G37" s="22">
        <v>238.52</v>
      </c>
    </row>
    <row r="38" spans="1:7" ht="15.75" customHeight="1" x14ac:dyDescent="0.25">
      <c r="A38" s="17" t="s">
        <v>8</v>
      </c>
      <c r="B38" s="17" t="s">
        <v>9</v>
      </c>
      <c r="C38" s="19" t="s">
        <v>10</v>
      </c>
      <c r="D38" s="19" t="s">
        <v>67</v>
      </c>
      <c r="E38" s="20" t="s">
        <v>63</v>
      </c>
      <c r="F38" s="21">
        <v>122</v>
      </c>
      <c r="G38" s="22">
        <v>326.96000000000004</v>
      </c>
    </row>
    <row r="39" spans="1:7" ht="15.75" customHeight="1" x14ac:dyDescent="0.25">
      <c r="A39" s="17" t="s">
        <v>8</v>
      </c>
      <c r="B39" s="17" t="s">
        <v>9</v>
      </c>
      <c r="C39" s="19" t="s">
        <v>10</v>
      </c>
      <c r="D39" s="19" t="s">
        <v>68</v>
      </c>
      <c r="E39" s="20" t="s">
        <v>63</v>
      </c>
      <c r="F39" s="21">
        <v>97</v>
      </c>
      <c r="G39" s="22">
        <v>259.96000000000004</v>
      </c>
    </row>
    <row r="40" spans="1:7" ht="15.75" customHeight="1" x14ac:dyDescent="0.25">
      <c r="A40" s="17" t="s">
        <v>8</v>
      </c>
      <c r="B40" s="17" t="s">
        <v>9</v>
      </c>
      <c r="C40" s="19" t="s">
        <v>10</v>
      </c>
      <c r="D40" s="19" t="s">
        <v>69</v>
      </c>
      <c r="E40" s="20" t="s">
        <v>70</v>
      </c>
      <c r="F40" s="21">
        <v>5</v>
      </c>
      <c r="G40" s="22">
        <v>13.600000000000001</v>
      </c>
    </row>
    <row r="41" spans="1:7" ht="15.75" customHeight="1" x14ac:dyDescent="0.25">
      <c r="A41" s="17" t="s">
        <v>8</v>
      </c>
      <c r="B41" s="17" t="s">
        <v>9</v>
      </c>
      <c r="C41" s="19" t="s">
        <v>10</v>
      </c>
      <c r="D41" s="19" t="s">
        <v>71</v>
      </c>
      <c r="E41" s="20" t="s">
        <v>72</v>
      </c>
      <c r="F41" s="21">
        <v>3</v>
      </c>
      <c r="G41" s="22">
        <v>8.16</v>
      </c>
    </row>
    <row r="42" spans="1:7" ht="15.75" customHeight="1" x14ac:dyDescent="0.25">
      <c r="A42" s="17" t="s">
        <v>8</v>
      </c>
      <c r="B42" s="17" t="s">
        <v>9</v>
      </c>
      <c r="C42" s="19" t="s">
        <v>10</v>
      </c>
      <c r="D42" s="19" t="s">
        <v>73</v>
      </c>
      <c r="E42" s="20" t="s">
        <v>74</v>
      </c>
      <c r="F42" s="21">
        <v>5</v>
      </c>
      <c r="G42" s="22">
        <v>13.600000000000001</v>
      </c>
    </row>
    <row r="43" spans="1:7" ht="15.75" customHeight="1" x14ac:dyDescent="0.25">
      <c r="A43" s="17" t="s">
        <v>8</v>
      </c>
      <c r="B43" s="17" t="s">
        <v>9</v>
      </c>
      <c r="C43" s="19" t="s">
        <v>10</v>
      </c>
      <c r="D43" s="19" t="s">
        <v>75</v>
      </c>
      <c r="E43" s="20" t="s">
        <v>76</v>
      </c>
      <c r="F43" s="21">
        <v>1</v>
      </c>
      <c r="G43" s="22">
        <v>2.72</v>
      </c>
    </row>
    <row r="44" spans="1:7" ht="15.75" customHeight="1" x14ac:dyDescent="0.25">
      <c r="A44" s="17" t="s">
        <v>8</v>
      </c>
      <c r="B44" s="17" t="s">
        <v>9</v>
      </c>
      <c r="C44" s="19" t="s">
        <v>10</v>
      </c>
      <c r="D44" s="19" t="s">
        <v>77</v>
      </c>
      <c r="E44" s="20" t="s">
        <v>78</v>
      </c>
      <c r="F44" s="21">
        <v>2</v>
      </c>
      <c r="G44" s="22">
        <v>6.04</v>
      </c>
    </row>
    <row r="45" spans="1:7" ht="15.75" customHeight="1" x14ac:dyDescent="0.25">
      <c r="A45" s="17" t="s">
        <v>8</v>
      </c>
      <c r="B45" s="17" t="s">
        <v>9</v>
      </c>
      <c r="C45" s="19" t="s">
        <v>10</v>
      </c>
      <c r="D45" s="19" t="s">
        <v>79</v>
      </c>
      <c r="E45" s="20" t="s">
        <v>80</v>
      </c>
      <c r="F45" s="21">
        <v>2</v>
      </c>
      <c r="G45" s="22">
        <v>5.44</v>
      </c>
    </row>
    <row r="46" spans="1:7" ht="15.75" customHeight="1" x14ac:dyDescent="0.25">
      <c r="A46" s="17" t="s">
        <v>8</v>
      </c>
      <c r="B46" s="17" t="s">
        <v>9</v>
      </c>
      <c r="C46" s="19" t="s">
        <v>10</v>
      </c>
      <c r="D46" s="19" t="s">
        <v>81</v>
      </c>
      <c r="E46" s="20" t="s">
        <v>82</v>
      </c>
      <c r="F46" s="21">
        <v>4</v>
      </c>
      <c r="G46" s="22">
        <v>26</v>
      </c>
    </row>
    <row r="47" spans="1:7" ht="15.75" customHeight="1" x14ac:dyDescent="0.25">
      <c r="A47" s="17" t="s">
        <v>8</v>
      </c>
      <c r="B47" s="17" t="s">
        <v>9</v>
      </c>
      <c r="C47" s="19" t="s">
        <v>10</v>
      </c>
      <c r="D47" s="19" t="s">
        <v>83</v>
      </c>
      <c r="E47" s="20" t="s">
        <v>82</v>
      </c>
      <c r="F47" s="21">
        <v>6</v>
      </c>
      <c r="G47" s="22">
        <v>39</v>
      </c>
    </row>
    <row r="48" spans="1:7" ht="15.75" customHeight="1" x14ac:dyDescent="0.25">
      <c r="A48" s="17" t="s">
        <v>8</v>
      </c>
      <c r="B48" s="17" t="s">
        <v>9</v>
      </c>
      <c r="C48" s="19" t="s">
        <v>10</v>
      </c>
      <c r="D48" s="19" t="s">
        <v>84</v>
      </c>
      <c r="E48" s="20" t="s">
        <v>82</v>
      </c>
      <c r="F48" s="21">
        <v>5</v>
      </c>
      <c r="G48" s="22">
        <v>32.5</v>
      </c>
    </row>
    <row r="49" spans="1:7" ht="15.75" customHeight="1" x14ac:dyDescent="0.25">
      <c r="A49" s="17" t="s">
        <v>8</v>
      </c>
      <c r="B49" s="17" t="s">
        <v>9</v>
      </c>
      <c r="C49" s="19" t="s">
        <v>10</v>
      </c>
      <c r="D49" s="19" t="s">
        <v>85</v>
      </c>
      <c r="E49" s="20" t="s">
        <v>82</v>
      </c>
      <c r="F49" s="21">
        <v>3</v>
      </c>
      <c r="G49" s="22">
        <v>19.5</v>
      </c>
    </row>
    <row r="50" spans="1:7" ht="15.75" customHeight="1" x14ac:dyDescent="0.25">
      <c r="A50" s="17" t="s">
        <v>8</v>
      </c>
      <c r="B50" s="17" t="s">
        <v>9</v>
      </c>
      <c r="C50" s="19" t="s">
        <v>10</v>
      </c>
      <c r="D50" s="19" t="s">
        <v>86</v>
      </c>
      <c r="E50" s="20" t="s">
        <v>82</v>
      </c>
      <c r="F50" s="21">
        <v>4</v>
      </c>
      <c r="G50" s="22">
        <v>26</v>
      </c>
    </row>
    <row r="51" spans="1:7" ht="15.75" customHeight="1" x14ac:dyDescent="0.25">
      <c r="A51" s="17" t="s">
        <v>8</v>
      </c>
      <c r="B51" s="17" t="s">
        <v>9</v>
      </c>
      <c r="C51" s="19" t="s">
        <v>10</v>
      </c>
      <c r="D51" s="19" t="s">
        <v>87</v>
      </c>
      <c r="E51" s="20" t="s">
        <v>82</v>
      </c>
      <c r="F51" s="21">
        <v>4</v>
      </c>
      <c r="G51" s="22">
        <v>26</v>
      </c>
    </row>
    <row r="52" spans="1:7" ht="15.75" customHeight="1" x14ac:dyDescent="0.25">
      <c r="A52" s="17" t="s">
        <v>8</v>
      </c>
      <c r="B52" s="17" t="s">
        <v>9</v>
      </c>
      <c r="C52" s="19" t="s">
        <v>10</v>
      </c>
      <c r="D52" s="19" t="s">
        <v>88</v>
      </c>
      <c r="E52" s="20" t="s">
        <v>89</v>
      </c>
      <c r="F52" s="21">
        <v>1</v>
      </c>
      <c r="G52" s="22">
        <v>2.72</v>
      </c>
    </row>
    <row r="53" spans="1:7" ht="15.75" customHeight="1" x14ac:dyDescent="0.25">
      <c r="A53" s="17" t="s">
        <v>8</v>
      </c>
      <c r="B53" s="17" t="s">
        <v>9</v>
      </c>
      <c r="C53" s="19" t="s">
        <v>10</v>
      </c>
      <c r="D53" s="19" t="s">
        <v>90</v>
      </c>
      <c r="E53" s="20" t="s">
        <v>91</v>
      </c>
      <c r="F53" s="21">
        <v>19</v>
      </c>
      <c r="G53" s="22">
        <v>104.31</v>
      </c>
    </row>
    <row r="54" spans="1:7" ht="15.75" customHeight="1" x14ac:dyDescent="0.25">
      <c r="A54" s="17" t="s">
        <v>8</v>
      </c>
      <c r="B54" s="17" t="s">
        <v>9</v>
      </c>
      <c r="C54" s="19" t="s">
        <v>10</v>
      </c>
      <c r="D54" s="19" t="s">
        <v>92</v>
      </c>
      <c r="E54" s="20" t="s">
        <v>93</v>
      </c>
      <c r="F54" s="21">
        <v>11</v>
      </c>
      <c r="G54" s="22">
        <v>29.48</v>
      </c>
    </row>
    <row r="55" spans="1:7" ht="15.75" customHeight="1" x14ac:dyDescent="0.25">
      <c r="A55" s="17" t="s">
        <v>8</v>
      </c>
      <c r="B55" s="17" t="s">
        <v>9</v>
      </c>
      <c r="C55" s="19" t="s">
        <v>10</v>
      </c>
      <c r="D55" s="19" t="s">
        <v>94</v>
      </c>
      <c r="E55" s="20" t="s">
        <v>93</v>
      </c>
      <c r="F55" s="21">
        <v>7</v>
      </c>
      <c r="G55" s="22">
        <v>18.760000000000002</v>
      </c>
    </row>
    <row r="56" spans="1:7" ht="15.75" customHeight="1" x14ac:dyDescent="0.25">
      <c r="A56" s="17" t="s">
        <v>8</v>
      </c>
      <c r="B56" s="17" t="s">
        <v>9</v>
      </c>
      <c r="C56" s="19" t="s">
        <v>10</v>
      </c>
      <c r="D56" s="19" t="s">
        <v>95</v>
      </c>
      <c r="E56" s="20" t="s">
        <v>93</v>
      </c>
      <c r="F56" s="21">
        <v>11</v>
      </c>
      <c r="G56" s="22">
        <v>29.48</v>
      </c>
    </row>
    <row r="57" spans="1:7" ht="15.75" customHeight="1" x14ac:dyDescent="0.25">
      <c r="A57" s="17" t="s">
        <v>8</v>
      </c>
      <c r="B57" s="17" t="s">
        <v>9</v>
      </c>
      <c r="C57" s="19" t="s">
        <v>10</v>
      </c>
      <c r="D57" s="19" t="s">
        <v>96</v>
      </c>
      <c r="E57" s="20" t="s">
        <v>93</v>
      </c>
      <c r="F57" s="21">
        <v>8</v>
      </c>
      <c r="G57" s="22">
        <v>21.44</v>
      </c>
    </row>
    <row r="58" spans="1:7" ht="15.75" customHeight="1" x14ac:dyDescent="0.25">
      <c r="A58" s="17" t="s">
        <v>8</v>
      </c>
      <c r="B58" s="17" t="s">
        <v>9</v>
      </c>
      <c r="C58" s="19" t="s">
        <v>10</v>
      </c>
      <c r="D58" s="19" t="s">
        <v>97</v>
      </c>
      <c r="E58" s="20" t="s">
        <v>98</v>
      </c>
      <c r="F58" s="21">
        <v>1</v>
      </c>
      <c r="G58" s="22">
        <v>2.72</v>
      </c>
    </row>
    <row r="59" spans="1:7" ht="15.75" customHeight="1" x14ac:dyDescent="0.25">
      <c r="A59" s="17" t="s">
        <v>8</v>
      </c>
      <c r="B59" s="17" t="s">
        <v>9</v>
      </c>
      <c r="C59" s="19" t="s">
        <v>10</v>
      </c>
      <c r="D59" s="19" t="s">
        <v>99</v>
      </c>
      <c r="E59" s="20" t="s">
        <v>100</v>
      </c>
      <c r="F59" s="21">
        <v>47</v>
      </c>
      <c r="G59" s="22">
        <v>232.65</v>
      </c>
    </row>
    <row r="60" spans="1:7" ht="15.75" customHeight="1" x14ac:dyDescent="0.25">
      <c r="A60" s="17" t="s">
        <v>8</v>
      </c>
      <c r="B60" s="17" t="s">
        <v>9</v>
      </c>
      <c r="C60" s="19" t="s">
        <v>10</v>
      </c>
      <c r="D60" s="19" t="s">
        <v>101</v>
      </c>
      <c r="E60" s="20" t="s">
        <v>100</v>
      </c>
      <c r="F60" s="21">
        <v>50</v>
      </c>
      <c r="G60" s="22">
        <v>247.5</v>
      </c>
    </row>
    <row r="61" spans="1:7" ht="15.75" customHeight="1" x14ac:dyDescent="0.25">
      <c r="A61" s="17" t="s">
        <v>8</v>
      </c>
      <c r="B61" s="17" t="s">
        <v>9</v>
      </c>
      <c r="C61" s="19" t="s">
        <v>10</v>
      </c>
      <c r="D61" s="19" t="s">
        <v>102</v>
      </c>
      <c r="E61" s="20" t="s">
        <v>100</v>
      </c>
      <c r="F61" s="21">
        <v>48</v>
      </c>
      <c r="G61" s="22">
        <v>237.60000000000002</v>
      </c>
    </row>
    <row r="62" spans="1:7" ht="15.75" customHeight="1" x14ac:dyDescent="0.25">
      <c r="A62" s="17" t="s">
        <v>8</v>
      </c>
      <c r="B62" s="17" t="s">
        <v>9</v>
      </c>
      <c r="C62" s="19" t="s">
        <v>10</v>
      </c>
      <c r="D62" s="19" t="s">
        <v>103</v>
      </c>
      <c r="E62" s="20" t="s">
        <v>100</v>
      </c>
      <c r="F62" s="21">
        <v>48</v>
      </c>
      <c r="G62" s="22">
        <v>237.60000000000002</v>
      </c>
    </row>
    <row r="63" spans="1:7" ht="15.75" customHeight="1" x14ac:dyDescent="0.25">
      <c r="A63" s="17" t="s">
        <v>8</v>
      </c>
      <c r="B63" s="17" t="s">
        <v>9</v>
      </c>
      <c r="C63" s="19" t="s">
        <v>10</v>
      </c>
      <c r="D63" s="19" t="s">
        <v>104</v>
      </c>
      <c r="E63" s="20" t="s">
        <v>105</v>
      </c>
      <c r="F63" s="21">
        <v>4</v>
      </c>
      <c r="G63" s="22">
        <v>21.6</v>
      </c>
    </row>
    <row r="64" spans="1:7" ht="15.75" customHeight="1" x14ac:dyDescent="0.25">
      <c r="A64" s="17" t="s">
        <v>8</v>
      </c>
      <c r="B64" s="17" t="s">
        <v>9</v>
      </c>
      <c r="C64" s="19" t="s">
        <v>10</v>
      </c>
      <c r="D64" s="19" t="s">
        <v>106</v>
      </c>
      <c r="E64" s="20" t="s">
        <v>107</v>
      </c>
      <c r="F64" s="21">
        <v>12</v>
      </c>
      <c r="G64" s="22">
        <v>64.800000000000011</v>
      </c>
    </row>
    <row r="65" spans="1:7" ht="15.75" customHeight="1" x14ac:dyDescent="0.25">
      <c r="A65" s="17" t="s">
        <v>8</v>
      </c>
      <c r="B65" s="17" t="s">
        <v>9</v>
      </c>
      <c r="C65" s="19" t="s">
        <v>10</v>
      </c>
      <c r="D65" s="19" t="s">
        <v>108</v>
      </c>
      <c r="E65" s="20" t="s">
        <v>109</v>
      </c>
      <c r="F65" s="21">
        <v>3</v>
      </c>
      <c r="G65" s="22">
        <v>16.200000000000003</v>
      </c>
    </row>
    <row r="66" spans="1:7" ht="15.75" customHeight="1" x14ac:dyDescent="0.25">
      <c r="A66" s="17" t="s">
        <v>8</v>
      </c>
      <c r="B66" s="17" t="s">
        <v>9</v>
      </c>
      <c r="C66" s="19" t="s">
        <v>10</v>
      </c>
      <c r="D66" s="19" t="s">
        <v>110</v>
      </c>
      <c r="E66" s="20" t="s">
        <v>111</v>
      </c>
      <c r="F66" s="21">
        <v>4</v>
      </c>
      <c r="G66" s="22">
        <v>21.6</v>
      </c>
    </row>
    <row r="67" spans="1:7" ht="15.75" customHeight="1" x14ac:dyDescent="0.25">
      <c r="A67" s="17" t="s">
        <v>8</v>
      </c>
      <c r="B67" s="17" t="s">
        <v>9</v>
      </c>
      <c r="C67" s="19" t="s">
        <v>10</v>
      </c>
      <c r="D67" s="19" t="s">
        <v>112</v>
      </c>
      <c r="E67" s="20" t="s">
        <v>113</v>
      </c>
      <c r="F67" s="21">
        <v>13</v>
      </c>
      <c r="G67" s="22">
        <v>70.2</v>
      </c>
    </row>
    <row r="68" spans="1:7" ht="15.75" customHeight="1" x14ac:dyDescent="0.25">
      <c r="A68" s="17" t="s">
        <v>8</v>
      </c>
      <c r="B68" s="17" t="s">
        <v>9</v>
      </c>
      <c r="C68" s="19" t="s">
        <v>10</v>
      </c>
      <c r="D68" s="19" t="s">
        <v>114</v>
      </c>
      <c r="E68" s="20" t="s">
        <v>115</v>
      </c>
      <c r="F68" s="21">
        <v>9</v>
      </c>
      <c r="G68" s="22">
        <v>48.6</v>
      </c>
    </row>
    <row r="69" spans="1:7" ht="15.75" customHeight="1" x14ac:dyDescent="0.25">
      <c r="A69" s="17" t="s">
        <v>8</v>
      </c>
      <c r="B69" s="17" t="s">
        <v>9</v>
      </c>
      <c r="C69" s="19" t="s">
        <v>10</v>
      </c>
      <c r="D69" s="19" t="s">
        <v>116</v>
      </c>
      <c r="E69" s="20" t="s">
        <v>117</v>
      </c>
      <c r="F69" s="21">
        <v>830</v>
      </c>
      <c r="G69" s="22">
        <v>4482</v>
      </c>
    </row>
    <row r="70" spans="1:7" ht="15.75" customHeight="1" x14ac:dyDescent="0.25">
      <c r="A70" s="17" t="s">
        <v>8</v>
      </c>
      <c r="B70" s="17" t="s">
        <v>9</v>
      </c>
      <c r="C70" s="19" t="s">
        <v>10</v>
      </c>
      <c r="D70" s="19" t="s">
        <v>118</v>
      </c>
      <c r="E70" s="20" t="s">
        <v>119</v>
      </c>
      <c r="F70" s="21">
        <v>362</v>
      </c>
      <c r="G70" s="22">
        <v>1954.8000000000002</v>
      </c>
    </row>
    <row r="71" spans="1:7" ht="15.75" customHeight="1" x14ac:dyDescent="0.25">
      <c r="A71" s="17" t="s">
        <v>8</v>
      </c>
      <c r="B71" s="17" t="s">
        <v>9</v>
      </c>
      <c r="C71" s="19" t="s">
        <v>10</v>
      </c>
      <c r="D71" s="19" t="s">
        <v>120</v>
      </c>
      <c r="E71" s="20" t="s">
        <v>121</v>
      </c>
      <c r="F71" s="21">
        <v>426</v>
      </c>
      <c r="G71" s="22">
        <v>2300.4</v>
      </c>
    </row>
    <row r="72" spans="1:7" ht="15.75" customHeight="1" x14ac:dyDescent="0.25">
      <c r="A72" s="17" t="s">
        <v>8</v>
      </c>
      <c r="B72" s="17" t="s">
        <v>9</v>
      </c>
      <c r="C72" s="19" t="s">
        <v>10</v>
      </c>
      <c r="D72" s="19" t="s">
        <v>122</v>
      </c>
      <c r="E72" s="20" t="s">
        <v>123</v>
      </c>
      <c r="F72" s="21">
        <v>382</v>
      </c>
      <c r="G72" s="22">
        <v>2062.8000000000002</v>
      </c>
    </row>
    <row r="73" spans="1:7" ht="15.75" customHeight="1" x14ac:dyDescent="0.25">
      <c r="A73" s="17" t="s">
        <v>8</v>
      </c>
      <c r="B73" s="17" t="s">
        <v>9</v>
      </c>
      <c r="C73" s="19" t="s">
        <v>10</v>
      </c>
      <c r="D73" s="19" t="s">
        <v>124</v>
      </c>
      <c r="E73" s="20" t="s">
        <v>125</v>
      </c>
      <c r="F73" s="21">
        <v>371</v>
      </c>
      <c r="G73" s="22">
        <v>2003.4</v>
      </c>
    </row>
    <row r="74" spans="1:7" ht="15.75" customHeight="1" x14ac:dyDescent="0.25">
      <c r="A74" s="17" t="s">
        <v>8</v>
      </c>
      <c r="B74" s="17" t="s">
        <v>9</v>
      </c>
      <c r="C74" s="19" t="s">
        <v>10</v>
      </c>
      <c r="D74" s="19" t="s">
        <v>126</v>
      </c>
      <c r="E74" s="20" t="s">
        <v>127</v>
      </c>
      <c r="F74" s="21">
        <v>10</v>
      </c>
      <c r="G74" s="22">
        <v>30.2</v>
      </c>
    </row>
    <row r="75" spans="1:7" ht="15.75" customHeight="1" x14ac:dyDescent="0.25">
      <c r="A75" s="17" t="s">
        <v>8</v>
      </c>
      <c r="B75" s="17" t="s">
        <v>9</v>
      </c>
      <c r="C75" s="19" t="s">
        <v>10</v>
      </c>
      <c r="D75" s="19" t="s">
        <v>128</v>
      </c>
      <c r="E75" s="20" t="s">
        <v>129</v>
      </c>
      <c r="F75" s="21">
        <v>7</v>
      </c>
      <c r="G75" s="22">
        <v>21.14</v>
      </c>
    </row>
    <row r="76" spans="1:7" ht="15.75" customHeight="1" x14ac:dyDescent="0.25">
      <c r="A76" s="17" t="s">
        <v>8</v>
      </c>
      <c r="B76" s="17" t="s">
        <v>9</v>
      </c>
      <c r="C76" s="19" t="s">
        <v>10</v>
      </c>
      <c r="D76" s="19" t="s">
        <v>130</v>
      </c>
      <c r="E76" s="20" t="s">
        <v>131</v>
      </c>
      <c r="F76" s="21">
        <v>1</v>
      </c>
      <c r="G76" s="22">
        <v>3.02</v>
      </c>
    </row>
    <row r="77" spans="1:7" ht="15.75" customHeight="1" x14ac:dyDescent="0.25">
      <c r="A77" s="17" t="s">
        <v>8</v>
      </c>
      <c r="B77" s="17" t="s">
        <v>9</v>
      </c>
      <c r="C77" s="19" t="s">
        <v>10</v>
      </c>
      <c r="D77" s="19" t="s">
        <v>132</v>
      </c>
      <c r="E77" s="20" t="s">
        <v>133</v>
      </c>
      <c r="F77" s="21">
        <v>3</v>
      </c>
      <c r="G77" s="22">
        <v>9.06</v>
      </c>
    </row>
    <row r="78" spans="1:7" ht="15.75" customHeight="1" x14ac:dyDescent="0.25">
      <c r="A78" s="17" t="s">
        <v>8</v>
      </c>
      <c r="B78" s="17" t="s">
        <v>9</v>
      </c>
      <c r="C78" s="19" t="s">
        <v>10</v>
      </c>
      <c r="D78" s="19" t="s">
        <v>134</v>
      </c>
      <c r="E78" s="20" t="s">
        <v>135</v>
      </c>
      <c r="F78" s="21">
        <v>6</v>
      </c>
      <c r="G78" s="22">
        <v>18.12</v>
      </c>
    </row>
    <row r="79" spans="1:7" ht="15.75" customHeight="1" x14ac:dyDescent="0.25">
      <c r="A79" s="17" t="s">
        <v>8</v>
      </c>
      <c r="B79" s="17" t="s">
        <v>9</v>
      </c>
      <c r="C79" s="19" t="s">
        <v>10</v>
      </c>
      <c r="D79" s="19" t="s">
        <v>136</v>
      </c>
      <c r="E79" s="20" t="s">
        <v>137</v>
      </c>
      <c r="F79" s="21">
        <v>9</v>
      </c>
      <c r="G79" s="22">
        <v>27.18</v>
      </c>
    </row>
    <row r="80" spans="1:7" ht="15.75" customHeight="1" x14ac:dyDescent="0.25">
      <c r="A80" s="17" t="s">
        <v>8</v>
      </c>
      <c r="B80" s="17" t="s">
        <v>9</v>
      </c>
      <c r="C80" s="19" t="s">
        <v>10</v>
      </c>
      <c r="D80" s="19" t="s">
        <v>138</v>
      </c>
      <c r="E80" s="20" t="s">
        <v>139</v>
      </c>
      <c r="F80" s="21">
        <v>2</v>
      </c>
      <c r="G80" s="22">
        <v>6.04</v>
      </c>
    </row>
    <row r="81" spans="1:7" ht="15.75" customHeight="1" x14ac:dyDescent="0.25">
      <c r="A81" s="17" t="s">
        <v>8</v>
      </c>
      <c r="B81" s="17" t="s">
        <v>9</v>
      </c>
      <c r="C81" s="19" t="s">
        <v>10</v>
      </c>
      <c r="D81" s="19" t="s">
        <v>140</v>
      </c>
      <c r="E81" s="20" t="s">
        <v>141</v>
      </c>
      <c r="F81" s="21">
        <v>6</v>
      </c>
      <c r="G81" s="22">
        <v>18.12</v>
      </c>
    </row>
    <row r="82" spans="1:7" ht="15.75" customHeight="1" x14ac:dyDescent="0.25">
      <c r="A82" s="17" t="s">
        <v>8</v>
      </c>
      <c r="B82" s="17" t="s">
        <v>9</v>
      </c>
      <c r="C82" s="19" t="s">
        <v>10</v>
      </c>
      <c r="D82" s="19" t="s">
        <v>142</v>
      </c>
      <c r="E82" s="20" t="s">
        <v>143</v>
      </c>
      <c r="F82" s="21">
        <v>6</v>
      </c>
      <c r="G82" s="22">
        <v>18.899999999999999</v>
      </c>
    </row>
    <row r="83" spans="1:7" ht="15.75" customHeight="1" x14ac:dyDescent="0.25">
      <c r="A83" s="17" t="s">
        <v>8</v>
      </c>
      <c r="B83" s="17" t="s">
        <v>9</v>
      </c>
      <c r="C83" s="19" t="s">
        <v>10</v>
      </c>
      <c r="D83" s="19" t="s">
        <v>144</v>
      </c>
      <c r="E83" s="20" t="s">
        <v>145</v>
      </c>
      <c r="F83" s="21">
        <v>4</v>
      </c>
      <c r="G83" s="22">
        <v>12.6</v>
      </c>
    </row>
    <row r="84" spans="1:7" ht="15.75" customHeight="1" x14ac:dyDescent="0.25">
      <c r="A84" s="17" t="s">
        <v>8</v>
      </c>
      <c r="B84" s="17" t="s">
        <v>9</v>
      </c>
      <c r="C84" s="19" t="s">
        <v>10</v>
      </c>
      <c r="D84" s="19" t="s">
        <v>146</v>
      </c>
      <c r="E84" s="20" t="s">
        <v>147</v>
      </c>
      <c r="F84" s="21">
        <v>22</v>
      </c>
      <c r="G84" s="22">
        <v>121.66000000000001</v>
      </c>
    </row>
    <row r="85" spans="1:7" ht="15.75" customHeight="1" x14ac:dyDescent="0.25">
      <c r="A85" s="17" t="s">
        <v>8</v>
      </c>
      <c r="B85" s="17" t="s">
        <v>9</v>
      </c>
      <c r="C85" s="19" t="s">
        <v>10</v>
      </c>
      <c r="D85" s="19" t="s">
        <v>148</v>
      </c>
      <c r="E85" s="20" t="s">
        <v>149</v>
      </c>
      <c r="F85" s="21">
        <v>370</v>
      </c>
      <c r="G85" s="22">
        <v>1998</v>
      </c>
    </row>
    <row r="86" spans="1:7" ht="15.75" customHeight="1" x14ac:dyDescent="0.25">
      <c r="A86" s="17" t="s">
        <v>8</v>
      </c>
      <c r="B86" s="17" t="s">
        <v>9</v>
      </c>
      <c r="C86" s="19" t="s">
        <v>10</v>
      </c>
      <c r="D86" s="19" t="s">
        <v>150</v>
      </c>
      <c r="E86" s="20" t="s">
        <v>151</v>
      </c>
      <c r="F86" s="21">
        <v>406</v>
      </c>
      <c r="G86" s="22">
        <v>2192.4</v>
      </c>
    </row>
    <row r="87" spans="1:7" ht="15.75" customHeight="1" x14ac:dyDescent="0.25">
      <c r="A87" s="17"/>
      <c r="B87" s="18" t="s">
        <v>152</v>
      </c>
      <c r="C87" s="19"/>
      <c r="D87" s="19"/>
      <c r="E87" s="20"/>
      <c r="F87" s="1">
        <f>SUBTOTAL(9,F1:F86)</f>
        <v>4789</v>
      </c>
      <c r="G87" s="12">
        <f>SUBTOTAL(9,G1:G86)</f>
        <v>23691.740000000005</v>
      </c>
    </row>
    <row r="88" spans="1:7" ht="15.75" customHeight="1" x14ac:dyDescent="0.25">
      <c r="A88" s="23" t="s">
        <v>8</v>
      </c>
      <c r="B88" s="23" t="s">
        <v>153</v>
      </c>
      <c r="C88" s="23" t="s">
        <v>10</v>
      </c>
      <c r="D88" s="23" t="s">
        <v>154</v>
      </c>
      <c r="E88" s="24" t="s">
        <v>155</v>
      </c>
      <c r="F88" s="25">
        <v>74</v>
      </c>
      <c r="G88" s="26">
        <v>149.47999999999999</v>
      </c>
    </row>
    <row r="89" spans="1:7" ht="15.75" customHeight="1" x14ac:dyDescent="0.25">
      <c r="A89" s="23" t="s">
        <v>8</v>
      </c>
      <c r="B89" s="23" t="s">
        <v>153</v>
      </c>
      <c r="C89" s="23" t="s">
        <v>10</v>
      </c>
      <c r="D89" s="23" t="s">
        <v>156</v>
      </c>
      <c r="E89" s="24" t="s">
        <v>14</v>
      </c>
      <c r="F89" s="25">
        <v>2</v>
      </c>
      <c r="G89" s="26">
        <v>8.3800000000000008</v>
      </c>
    </row>
    <row r="90" spans="1:7" ht="15.75" customHeight="1" x14ac:dyDescent="0.25">
      <c r="A90" s="23" t="s">
        <v>8</v>
      </c>
      <c r="B90" s="23" t="s">
        <v>153</v>
      </c>
      <c r="C90" s="23" t="s">
        <v>10</v>
      </c>
      <c r="D90" s="23" t="s">
        <v>157</v>
      </c>
      <c r="E90" s="24" t="s">
        <v>14</v>
      </c>
      <c r="F90" s="25">
        <v>2</v>
      </c>
      <c r="G90" s="26">
        <v>8.3800000000000008</v>
      </c>
    </row>
    <row r="91" spans="1:7" ht="15.75" customHeight="1" x14ac:dyDescent="0.25">
      <c r="A91" s="23" t="s">
        <v>8</v>
      </c>
      <c r="B91" s="23" t="s">
        <v>153</v>
      </c>
      <c r="C91" s="23" t="s">
        <v>10</v>
      </c>
      <c r="D91" s="23" t="s">
        <v>11</v>
      </c>
      <c r="E91" s="24" t="s">
        <v>12</v>
      </c>
      <c r="F91" s="25">
        <v>1</v>
      </c>
      <c r="G91" s="26">
        <v>4.1900000000000004</v>
      </c>
    </row>
    <row r="92" spans="1:7" ht="15.75" customHeight="1" x14ac:dyDescent="0.25">
      <c r="A92" s="23" t="s">
        <v>8</v>
      </c>
      <c r="B92" s="23" t="s">
        <v>153</v>
      </c>
      <c r="C92" s="23" t="s">
        <v>10</v>
      </c>
      <c r="D92" s="23" t="s">
        <v>13</v>
      </c>
      <c r="E92" s="24" t="s">
        <v>14</v>
      </c>
      <c r="F92" s="25">
        <v>6</v>
      </c>
      <c r="G92" s="26">
        <v>25.14</v>
      </c>
    </row>
    <row r="93" spans="1:7" ht="15.75" customHeight="1" x14ac:dyDescent="0.25">
      <c r="A93" s="23" t="s">
        <v>8</v>
      </c>
      <c r="B93" s="23" t="s">
        <v>153</v>
      </c>
      <c r="C93" s="23" t="s">
        <v>10</v>
      </c>
      <c r="D93" s="23" t="s">
        <v>158</v>
      </c>
      <c r="E93" s="24" t="s">
        <v>14</v>
      </c>
      <c r="F93" s="25">
        <v>4</v>
      </c>
      <c r="G93" s="26">
        <v>16.760000000000002</v>
      </c>
    </row>
    <row r="94" spans="1:7" ht="15.75" customHeight="1" x14ac:dyDescent="0.25">
      <c r="A94" s="23" t="s">
        <v>8</v>
      </c>
      <c r="B94" s="23" t="s">
        <v>153</v>
      </c>
      <c r="C94" s="23" t="s">
        <v>10</v>
      </c>
      <c r="D94" s="23" t="s">
        <v>159</v>
      </c>
      <c r="E94" s="24" t="s">
        <v>14</v>
      </c>
      <c r="F94" s="25">
        <v>2</v>
      </c>
      <c r="G94" s="26">
        <v>8.3800000000000008</v>
      </c>
    </row>
    <row r="95" spans="1:7" ht="15.75" customHeight="1" x14ac:dyDescent="0.25">
      <c r="A95" s="23" t="s">
        <v>8</v>
      </c>
      <c r="B95" s="23" t="s">
        <v>153</v>
      </c>
      <c r="C95" s="23" t="s">
        <v>10</v>
      </c>
      <c r="D95" s="23" t="s">
        <v>160</v>
      </c>
      <c r="E95" s="24" t="s">
        <v>14</v>
      </c>
      <c r="F95" s="25">
        <v>1</v>
      </c>
      <c r="G95" s="26">
        <v>4.1900000000000004</v>
      </c>
    </row>
    <row r="96" spans="1:7" ht="15.75" customHeight="1" x14ac:dyDescent="0.25">
      <c r="A96" s="23" t="s">
        <v>8</v>
      </c>
      <c r="B96" s="23" t="s">
        <v>153</v>
      </c>
      <c r="C96" s="23" t="s">
        <v>10</v>
      </c>
      <c r="D96" s="23" t="s">
        <v>15</v>
      </c>
      <c r="E96" s="24" t="s">
        <v>14</v>
      </c>
      <c r="F96" s="25">
        <v>2</v>
      </c>
      <c r="G96" s="26">
        <v>8.3800000000000008</v>
      </c>
    </row>
    <row r="97" spans="1:7" ht="15.75" customHeight="1" x14ac:dyDescent="0.25">
      <c r="A97" s="23" t="s">
        <v>8</v>
      </c>
      <c r="B97" s="23" t="s">
        <v>153</v>
      </c>
      <c r="C97" s="23" t="s">
        <v>10</v>
      </c>
      <c r="D97" s="23" t="s">
        <v>22</v>
      </c>
      <c r="E97" s="24" t="s">
        <v>23</v>
      </c>
      <c r="F97" s="25">
        <v>64</v>
      </c>
      <c r="G97" s="26">
        <v>129.28</v>
      </c>
    </row>
    <row r="98" spans="1:7" ht="15.75" customHeight="1" x14ac:dyDescent="0.25">
      <c r="A98" s="23" t="s">
        <v>8</v>
      </c>
      <c r="B98" s="23" t="s">
        <v>153</v>
      </c>
      <c r="C98" s="23" t="s">
        <v>10</v>
      </c>
      <c r="D98" s="23" t="s">
        <v>24</v>
      </c>
      <c r="E98" s="24" t="s">
        <v>25</v>
      </c>
      <c r="F98" s="25">
        <v>74</v>
      </c>
      <c r="G98" s="26">
        <v>399.6</v>
      </c>
    </row>
    <row r="99" spans="1:7" ht="15.75" customHeight="1" x14ac:dyDescent="0.25">
      <c r="A99" s="23" t="s">
        <v>8</v>
      </c>
      <c r="B99" s="23" t="s">
        <v>153</v>
      </c>
      <c r="C99" s="23" t="s">
        <v>10</v>
      </c>
      <c r="D99" s="23" t="s">
        <v>26</v>
      </c>
      <c r="E99" s="24" t="s">
        <v>27</v>
      </c>
      <c r="F99" s="25">
        <v>26</v>
      </c>
      <c r="G99" s="26">
        <v>140.4</v>
      </c>
    </row>
    <row r="100" spans="1:7" ht="15.75" customHeight="1" x14ac:dyDescent="0.25">
      <c r="A100" s="23" t="s">
        <v>8</v>
      </c>
      <c r="B100" s="23" t="s">
        <v>153</v>
      </c>
      <c r="C100" s="23" t="s">
        <v>10</v>
      </c>
      <c r="D100" s="23" t="s">
        <v>28</v>
      </c>
      <c r="E100" s="24" t="s">
        <v>27</v>
      </c>
      <c r="F100" s="25">
        <v>4</v>
      </c>
      <c r="G100" s="26">
        <v>21.6</v>
      </c>
    </row>
    <row r="101" spans="1:7" ht="15.75" customHeight="1" x14ac:dyDescent="0.25">
      <c r="A101" s="23" t="s">
        <v>8</v>
      </c>
      <c r="B101" s="23" t="s">
        <v>153</v>
      </c>
      <c r="C101" s="23" t="s">
        <v>10</v>
      </c>
      <c r="D101" s="23" t="s">
        <v>161</v>
      </c>
      <c r="E101" s="24" t="s">
        <v>27</v>
      </c>
      <c r="F101" s="25">
        <v>1</v>
      </c>
      <c r="G101" s="26">
        <v>5.4</v>
      </c>
    </row>
    <row r="102" spans="1:7" ht="15.75" customHeight="1" x14ac:dyDescent="0.25">
      <c r="A102" s="23" t="s">
        <v>8</v>
      </c>
      <c r="B102" s="23" t="s">
        <v>153</v>
      </c>
      <c r="C102" s="23" t="s">
        <v>10</v>
      </c>
      <c r="D102" s="23" t="s">
        <v>162</v>
      </c>
      <c r="E102" s="24" t="s">
        <v>27</v>
      </c>
      <c r="F102" s="25">
        <v>2</v>
      </c>
      <c r="G102" s="26">
        <v>10.8</v>
      </c>
    </row>
    <row r="103" spans="1:7" ht="15.75" customHeight="1" x14ac:dyDescent="0.25">
      <c r="A103" s="23" t="s">
        <v>8</v>
      </c>
      <c r="B103" s="23" t="s">
        <v>153</v>
      </c>
      <c r="C103" s="23" t="s">
        <v>10</v>
      </c>
      <c r="D103" s="23" t="s">
        <v>163</v>
      </c>
      <c r="E103" s="24" t="s">
        <v>164</v>
      </c>
      <c r="F103" s="25">
        <v>1</v>
      </c>
      <c r="G103" s="26">
        <v>1.69</v>
      </c>
    </row>
    <row r="104" spans="1:7" ht="15.75" customHeight="1" x14ac:dyDescent="0.25">
      <c r="A104" s="23" t="s">
        <v>8</v>
      </c>
      <c r="B104" s="23" t="s">
        <v>153</v>
      </c>
      <c r="C104" s="23" t="s">
        <v>10</v>
      </c>
      <c r="D104" s="23" t="s">
        <v>165</v>
      </c>
      <c r="E104" s="24" t="s">
        <v>21</v>
      </c>
      <c r="F104" s="25">
        <v>1</v>
      </c>
      <c r="G104" s="26">
        <v>4.1900000000000004</v>
      </c>
    </row>
    <row r="105" spans="1:7" ht="15.75" customHeight="1" x14ac:dyDescent="0.25">
      <c r="A105" s="23" t="s">
        <v>8</v>
      </c>
      <c r="B105" s="23" t="s">
        <v>153</v>
      </c>
      <c r="C105" s="23" t="s">
        <v>10</v>
      </c>
      <c r="D105" s="23" t="s">
        <v>166</v>
      </c>
      <c r="E105" s="24" t="s">
        <v>21</v>
      </c>
      <c r="F105" s="25">
        <v>1</v>
      </c>
      <c r="G105" s="26">
        <v>4.32</v>
      </c>
    </row>
    <row r="106" spans="1:7" ht="15.75" customHeight="1" x14ac:dyDescent="0.25">
      <c r="A106" s="23" t="s">
        <v>8</v>
      </c>
      <c r="B106" s="23" t="s">
        <v>153</v>
      </c>
      <c r="C106" s="23" t="s">
        <v>10</v>
      </c>
      <c r="D106" s="23" t="s">
        <v>29</v>
      </c>
      <c r="E106" s="24" t="s">
        <v>30</v>
      </c>
      <c r="F106" s="25">
        <v>15</v>
      </c>
      <c r="G106" s="26">
        <v>81</v>
      </c>
    </row>
    <row r="107" spans="1:7" ht="15.75" customHeight="1" x14ac:dyDescent="0.25">
      <c r="A107" s="23" t="s">
        <v>8</v>
      </c>
      <c r="B107" s="23" t="s">
        <v>153</v>
      </c>
      <c r="C107" s="23" t="s">
        <v>10</v>
      </c>
      <c r="D107" s="23" t="s">
        <v>31</v>
      </c>
      <c r="E107" s="24" t="s">
        <v>32</v>
      </c>
      <c r="F107" s="25">
        <v>2</v>
      </c>
      <c r="G107" s="26">
        <v>10.8</v>
      </c>
    </row>
    <row r="108" spans="1:7" ht="15.75" customHeight="1" x14ac:dyDescent="0.25">
      <c r="A108" s="23" t="s">
        <v>8</v>
      </c>
      <c r="B108" s="23" t="s">
        <v>153</v>
      </c>
      <c r="C108" s="23" t="s">
        <v>10</v>
      </c>
      <c r="D108" s="23" t="s">
        <v>33</v>
      </c>
      <c r="E108" s="24" t="s">
        <v>32</v>
      </c>
      <c r="F108" s="25">
        <v>27</v>
      </c>
      <c r="G108" s="26">
        <v>145.80000000000001</v>
      </c>
    </row>
    <row r="109" spans="1:7" ht="15.75" customHeight="1" x14ac:dyDescent="0.25">
      <c r="A109" s="23" t="s">
        <v>8</v>
      </c>
      <c r="B109" s="23" t="s">
        <v>153</v>
      </c>
      <c r="C109" s="23" t="s">
        <v>10</v>
      </c>
      <c r="D109" s="23" t="s">
        <v>37</v>
      </c>
      <c r="E109" s="24" t="s">
        <v>32</v>
      </c>
      <c r="F109" s="25">
        <v>1</v>
      </c>
      <c r="G109" s="26">
        <v>5.4</v>
      </c>
    </row>
    <row r="110" spans="1:7" ht="15.75" customHeight="1" x14ac:dyDescent="0.25">
      <c r="A110" s="23" t="s">
        <v>8</v>
      </c>
      <c r="B110" s="23" t="s">
        <v>153</v>
      </c>
      <c r="C110" s="23" t="s">
        <v>10</v>
      </c>
      <c r="D110" s="23" t="s">
        <v>38</v>
      </c>
      <c r="E110" s="24" t="s">
        <v>39</v>
      </c>
      <c r="F110" s="25">
        <v>1</v>
      </c>
      <c r="G110" s="26">
        <v>4.1900000000000004</v>
      </c>
    </row>
    <row r="111" spans="1:7" ht="15.75" customHeight="1" x14ac:dyDescent="0.25">
      <c r="A111" s="23" t="s">
        <v>8</v>
      </c>
      <c r="B111" s="23" t="s">
        <v>153</v>
      </c>
      <c r="C111" s="23" t="s">
        <v>10</v>
      </c>
      <c r="D111" s="23" t="s">
        <v>167</v>
      </c>
      <c r="E111" s="24" t="s">
        <v>168</v>
      </c>
      <c r="F111" s="25">
        <v>1</v>
      </c>
      <c r="G111" s="26">
        <v>5.4</v>
      </c>
    </row>
    <row r="112" spans="1:7" ht="15.75" customHeight="1" x14ac:dyDescent="0.25">
      <c r="A112" s="23" t="s">
        <v>8</v>
      </c>
      <c r="B112" s="23" t="s">
        <v>153</v>
      </c>
      <c r="C112" s="23" t="s">
        <v>10</v>
      </c>
      <c r="D112" s="23" t="s">
        <v>169</v>
      </c>
      <c r="E112" s="24" t="s">
        <v>168</v>
      </c>
      <c r="F112" s="25">
        <v>4</v>
      </c>
      <c r="G112" s="26">
        <v>21.6</v>
      </c>
    </row>
    <row r="113" spans="1:7" ht="15.75" customHeight="1" x14ac:dyDescent="0.25">
      <c r="A113" s="23" t="s">
        <v>8</v>
      </c>
      <c r="B113" s="23" t="s">
        <v>153</v>
      </c>
      <c r="C113" s="23" t="s">
        <v>10</v>
      </c>
      <c r="D113" s="23" t="s">
        <v>40</v>
      </c>
      <c r="E113" s="24" t="s">
        <v>41</v>
      </c>
      <c r="F113" s="25">
        <v>1</v>
      </c>
      <c r="G113" s="26">
        <v>4.1900000000000004</v>
      </c>
    </row>
    <row r="114" spans="1:7" ht="15.75" customHeight="1" x14ac:dyDescent="0.25">
      <c r="A114" s="23" t="s">
        <v>8</v>
      </c>
      <c r="B114" s="23" t="s">
        <v>153</v>
      </c>
      <c r="C114" s="23" t="s">
        <v>10</v>
      </c>
      <c r="D114" s="23" t="s">
        <v>42</v>
      </c>
      <c r="E114" s="24" t="s">
        <v>41</v>
      </c>
      <c r="F114" s="25">
        <v>3</v>
      </c>
      <c r="G114" s="26">
        <v>12.57</v>
      </c>
    </row>
    <row r="115" spans="1:7" ht="15.75" customHeight="1" x14ac:dyDescent="0.25">
      <c r="A115" s="23" t="s">
        <v>8</v>
      </c>
      <c r="B115" s="23" t="s">
        <v>153</v>
      </c>
      <c r="C115" s="23" t="s">
        <v>10</v>
      </c>
      <c r="D115" s="23" t="s">
        <v>43</v>
      </c>
      <c r="E115" s="24" t="s">
        <v>41</v>
      </c>
      <c r="F115" s="25">
        <v>1</v>
      </c>
      <c r="G115" s="26">
        <v>4.1900000000000004</v>
      </c>
    </row>
    <row r="116" spans="1:7" ht="15.75" customHeight="1" x14ac:dyDescent="0.25">
      <c r="A116" s="23" t="s">
        <v>8</v>
      </c>
      <c r="B116" s="23" t="s">
        <v>153</v>
      </c>
      <c r="C116" s="23" t="s">
        <v>10</v>
      </c>
      <c r="D116" s="23" t="s">
        <v>45</v>
      </c>
      <c r="E116" s="24" t="s">
        <v>41</v>
      </c>
      <c r="F116" s="25">
        <v>1</v>
      </c>
      <c r="G116" s="26">
        <v>4.1900000000000004</v>
      </c>
    </row>
    <row r="117" spans="1:7" ht="15.75" customHeight="1" x14ac:dyDescent="0.25">
      <c r="A117" s="23" t="s">
        <v>8</v>
      </c>
      <c r="B117" s="23" t="s">
        <v>153</v>
      </c>
      <c r="C117" s="23" t="s">
        <v>10</v>
      </c>
      <c r="D117" s="23" t="s">
        <v>170</v>
      </c>
      <c r="E117" s="24" t="s">
        <v>21</v>
      </c>
      <c r="F117" s="25">
        <v>1</v>
      </c>
      <c r="G117" s="26">
        <v>4.55</v>
      </c>
    </row>
    <row r="118" spans="1:7" ht="15.75" customHeight="1" x14ac:dyDescent="0.25">
      <c r="A118" s="23" t="s">
        <v>8</v>
      </c>
      <c r="B118" s="23" t="s">
        <v>153</v>
      </c>
      <c r="C118" s="23" t="s">
        <v>10</v>
      </c>
      <c r="D118" s="23" t="s">
        <v>47</v>
      </c>
      <c r="E118" s="24" t="s">
        <v>48</v>
      </c>
      <c r="F118" s="25">
        <v>27</v>
      </c>
      <c r="G118" s="26">
        <v>145.80000000000001</v>
      </c>
    </row>
    <row r="119" spans="1:7" ht="15.75" customHeight="1" x14ac:dyDescent="0.25">
      <c r="A119" s="23" t="s">
        <v>8</v>
      </c>
      <c r="B119" s="23" t="s">
        <v>153</v>
      </c>
      <c r="C119" s="23" t="s">
        <v>10</v>
      </c>
      <c r="D119" s="23" t="s">
        <v>49</v>
      </c>
      <c r="E119" s="24" t="s">
        <v>50</v>
      </c>
      <c r="F119" s="25">
        <v>159</v>
      </c>
      <c r="G119" s="26">
        <v>569.22</v>
      </c>
    </row>
    <row r="120" spans="1:7" ht="15.75" customHeight="1" x14ac:dyDescent="0.25">
      <c r="A120" s="23" t="s">
        <v>8</v>
      </c>
      <c r="B120" s="23" t="s">
        <v>153</v>
      </c>
      <c r="C120" s="23" t="s">
        <v>10</v>
      </c>
      <c r="D120" s="23" t="s">
        <v>171</v>
      </c>
      <c r="E120" s="24" t="s">
        <v>52</v>
      </c>
      <c r="F120" s="25">
        <v>1</v>
      </c>
      <c r="G120" s="26">
        <v>5.4</v>
      </c>
    </row>
    <row r="121" spans="1:7" ht="15.75" customHeight="1" x14ac:dyDescent="0.25">
      <c r="A121" s="23" t="s">
        <v>8</v>
      </c>
      <c r="B121" s="23" t="s">
        <v>153</v>
      </c>
      <c r="C121" s="23" t="s">
        <v>10</v>
      </c>
      <c r="D121" s="23" t="s">
        <v>51</v>
      </c>
      <c r="E121" s="24" t="s">
        <v>52</v>
      </c>
      <c r="F121" s="25">
        <v>18</v>
      </c>
      <c r="G121" s="26">
        <v>97.200000000000017</v>
      </c>
    </row>
    <row r="122" spans="1:7" ht="15.75" customHeight="1" x14ac:dyDescent="0.25">
      <c r="A122" s="23" t="s">
        <v>8</v>
      </c>
      <c r="B122" s="23" t="s">
        <v>153</v>
      </c>
      <c r="C122" s="23" t="s">
        <v>10</v>
      </c>
      <c r="D122" s="23" t="s">
        <v>53</v>
      </c>
      <c r="E122" s="24" t="s">
        <v>52</v>
      </c>
      <c r="F122" s="25">
        <v>24</v>
      </c>
      <c r="G122" s="26">
        <v>129.60000000000002</v>
      </c>
    </row>
    <row r="123" spans="1:7" ht="15.75" customHeight="1" x14ac:dyDescent="0.25">
      <c r="A123" s="23" t="s">
        <v>8</v>
      </c>
      <c r="B123" s="23" t="s">
        <v>153</v>
      </c>
      <c r="C123" s="23" t="s">
        <v>10</v>
      </c>
      <c r="D123" s="23" t="s">
        <v>172</v>
      </c>
      <c r="E123" s="24" t="s">
        <v>173</v>
      </c>
      <c r="F123" s="25">
        <v>3</v>
      </c>
      <c r="G123" s="26">
        <v>12</v>
      </c>
    </row>
    <row r="124" spans="1:7" ht="15.75" customHeight="1" x14ac:dyDescent="0.25">
      <c r="A124" s="23" t="s">
        <v>8</v>
      </c>
      <c r="B124" s="23" t="s">
        <v>153</v>
      </c>
      <c r="C124" s="23" t="s">
        <v>10</v>
      </c>
      <c r="D124" s="23" t="s">
        <v>56</v>
      </c>
      <c r="E124" s="24" t="s">
        <v>55</v>
      </c>
      <c r="F124" s="25">
        <v>131</v>
      </c>
      <c r="G124" s="26">
        <v>395.62</v>
      </c>
    </row>
    <row r="125" spans="1:7" ht="15.75" customHeight="1" x14ac:dyDescent="0.25">
      <c r="A125" s="23" t="s">
        <v>8</v>
      </c>
      <c r="B125" s="23" t="s">
        <v>153</v>
      </c>
      <c r="C125" s="23" t="s">
        <v>10</v>
      </c>
      <c r="D125" s="23" t="s">
        <v>174</v>
      </c>
      <c r="E125" s="24" t="s">
        <v>55</v>
      </c>
      <c r="F125" s="25">
        <v>2</v>
      </c>
      <c r="G125" s="26">
        <v>6.04</v>
      </c>
    </row>
    <row r="126" spans="1:7" ht="15.75" customHeight="1" x14ac:dyDescent="0.25">
      <c r="A126" s="23" t="s">
        <v>8</v>
      </c>
      <c r="B126" s="23" t="s">
        <v>153</v>
      </c>
      <c r="C126" s="23" t="s">
        <v>10</v>
      </c>
      <c r="D126" s="23" t="s">
        <v>175</v>
      </c>
      <c r="E126" s="24" t="s">
        <v>176</v>
      </c>
      <c r="F126" s="25">
        <v>1</v>
      </c>
      <c r="G126" s="26">
        <v>4.1900000000000004</v>
      </c>
    </row>
    <row r="127" spans="1:7" ht="15.75" customHeight="1" x14ac:dyDescent="0.25">
      <c r="A127" s="23" t="s">
        <v>8</v>
      </c>
      <c r="B127" s="23" t="s">
        <v>153</v>
      </c>
      <c r="C127" s="23" t="s">
        <v>10</v>
      </c>
      <c r="D127" s="23" t="s">
        <v>177</v>
      </c>
      <c r="E127" s="24" t="s">
        <v>178</v>
      </c>
      <c r="F127" s="25">
        <v>1</v>
      </c>
      <c r="G127" s="26">
        <v>4.95</v>
      </c>
    </row>
    <row r="128" spans="1:7" ht="15.75" customHeight="1" x14ac:dyDescent="0.25">
      <c r="A128" s="23" t="s">
        <v>8</v>
      </c>
      <c r="B128" s="23" t="s">
        <v>153</v>
      </c>
      <c r="C128" s="23" t="s">
        <v>10</v>
      </c>
      <c r="D128" s="23" t="s">
        <v>179</v>
      </c>
      <c r="E128" s="24" t="s">
        <v>63</v>
      </c>
      <c r="F128" s="25">
        <v>1</v>
      </c>
      <c r="G128" s="26">
        <v>2.68</v>
      </c>
    </row>
    <row r="129" spans="1:7" ht="15.75" customHeight="1" x14ac:dyDescent="0.25">
      <c r="A129" s="23" t="s">
        <v>8</v>
      </c>
      <c r="B129" s="23" t="s">
        <v>153</v>
      </c>
      <c r="C129" s="23" t="s">
        <v>10</v>
      </c>
      <c r="D129" s="23" t="s">
        <v>62</v>
      </c>
      <c r="E129" s="24" t="s">
        <v>63</v>
      </c>
      <c r="F129" s="25">
        <v>109</v>
      </c>
      <c r="G129" s="26">
        <v>292.12</v>
      </c>
    </row>
    <row r="130" spans="1:7" ht="15.75" customHeight="1" x14ac:dyDescent="0.25">
      <c r="A130" s="23" t="s">
        <v>8</v>
      </c>
      <c r="B130" s="23" t="s">
        <v>153</v>
      </c>
      <c r="C130" s="23" t="s">
        <v>10</v>
      </c>
      <c r="D130" s="23" t="s">
        <v>64</v>
      </c>
      <c r="E130" s="24" t="s">
        <v>63</v>
      </c>
      <c r="F130" s="25">
        <v>491</v>
      </c>
      <c r="G130" s="26">
        <v>1315.88</v>
      </c>
    </row>
    <row r="131" spans="1:7" ht="15.75" customHeight="1" x14ac:dyDescent="0.25">
      <c r="A131" s="23" t="s">
        <v>8</v>
      </c>
      <c r="B131" s="23" t="s">
        <v>153</v>
      </c>
      <c r="C131" s="23" t="s">
        <v>10</v>
      </c>
      <c r="D131" s="23" t="s">
        <v>65</v>
      </c>
      <c r="E131" s="24" t="s">
        <v>63</v>
      </c>
      <c r="F131" s="25">
        <v>459</v>
      </c>
      <c r="G131" s="26">
        <v>1230.1199999999999</v>
      </c>
    </row>
    <row r="132" spans="1:7" ht="15.75" customHeight="1" x14ac:dyDescent="0.25">
      <c r="A132" s="23" t="s">
        <v>8</v>
      </c>
      <c r="B132" s="23" t="s">
        <v>153</v>
      </c>
      <c r="C132" s="23" t="s">
        <v>10</v>
      </c>
      <c r="D132" s="23" t="s">
        <v>66</v>
      </c>
      <c r="E132" s="24" t="s">
        <v>63</v>
      </c>
      <c r="F132" s="25">
        <v>292</v>
      </c>
      <c r="G132" s="26">
        <v>782.56000000000006</v>
      </c>
    </row>
    <row r="133" spans="1:7" ht="15.75" customHeight="1" x14ac:dyDescent="0.25">
      <c r="A133" s="23" t="s">
        <v>8</v>
      </c>
      <c r="B133" s="23" t="s">
        <v>153</v>
      </c>
      <c r="C133" s="23" t="s">
        <v>10</v>
      </c>
      <c r="D133" s="23" t="s">
        <v>67</v>
      </c>
      <c r="E133" s="24" t="s">
        <v>63</v>
      </c>
      <c r="F133" s="25">
        <v>226</v>
      </c>
      <c r="G133" s="26">
        <v>605.68000000000006</v>
      </c>
    </row>
    <row r="134" spans="1:7" ht="15.75" customHeight="1" x14ac:dyDescent="0.25">
      <c r="A134" s="23" t="s">
        <v>8</v>
      </c>
      <c r="B134" s="23" t="s">
        <v>153</v>
      </c>
      <c r="C134" s="23" t="s">
        <v>10</v>
      </c>
      <c r="D134" s="23" t="s">
        <v>180</v>
      </c>
      <c r="E134" s="24" t="s">
        <v>63</v>
      </c>
      <c r="F134" s="25">
        <v>1</v>
      </c>
      <c r="G134" s="26">
        <v>2.68</v>
      </c>
    </row>
    <row r="135" spans="1:7" ht="15.75" customHeight="1" x14ac:dyDescent="0.25">
      <c r="A135" s="23" t="s">
        <v>8</v>
      </c>
      <c r="B135" s="23" t="s">
        <v>153</v>
      </c>
      <c r="C135" s="23" t="s">
        <v>10</v>
      </c>
      <c r="D135" s="23" t="s">
        <v>68</v>
      </c>
      <c r="E135" s="24" t="s">
        <v>63</v>
      </c>
      <c r="F135" s="25">
        <v>1163</v>
      </c>
      <c r="G135" s="26">
        <v>3116.84</v>
      </c>
    </row>
    <row r="136" spans="1:7" ht="15.75" customHeight="1" x14ac:dyDescent="0.25">
      <c r="A136" s="23" t="s">
        <v>8</v>
      </c>
      <c r="B136" s="23" t="s">
        <v>153</v>
      </c>
      <c r="C136" s="23" t="s">
        <v>10</v>
      </c>
      <c r="D136" s="23" t="s">
        <v>81</v>
      </c>
      <c r="E136" s="24" t="s">
        <v>82</v>
      </c>
      <c r="F136" s="25">
        <v>2</v>
      </c>
      <c r="G136" s="26">
        <v>13</v>
      </c>
    </row>
    <row r="137" spans="1:7" ht="15.75" customHeight="1" x14ac:dyDescent="0.25">
      <c r="A137" s="23" t="s">
        <v>8</v>
      </c>
      <c r="B137" s="23" t="s">
        <v>153</v>
      </c>
      <c r="C137" s="23" t="s">
        <v>10</v>
      </c>
      <c r="D137" s="23" t="s">
        <v>83</v>
      </c>
      <c r="E137" s="24" t="s">
        <v>82</v>
      </c>
      <c r="F137" s="25">
        <v>1</v>
      </c>
      <c r="G137" s="26">
        <v>6.5</v>
      </c>
    </row>
    <row r="138" spans="1:7" ht="15.75" customHeight="1" x14ac:dyDescent="0.25">
      <c r="A138" s="23" t="s">
        <v>8</v>
      </c>
      <c r="B138" s="23" t="s">
        <v>153</v>
      </c>
      <c r="C138" s="23" t="s">
        <v>10</v>
      </c>
      <c r="D138" s="23" t="s">
        <v>84</v>
      </c>
      <c r="E138" s="24" t="s">
        <v>82</v>
      </c>
      <c r="F138" s="25">
        <v>3</v>
      </c>
      <c r="G138" s="26">
        <v>19.5</v>
      </c>
    </row>
    <row r="139" spans="1:7" ht="15.75" customHeight="1" x14ac:dyDescent="0.25">
      <c r="A139" s="23" t="s">
        <v>8</v>
      </c>
      <c r="B139" s="23" t="s">
        <v>153</v>
      </c>
      <c r="C139" s="23" t="s">
        <v>10</v>
      </c>
      <c r="D139" s="23" t="s">
        <v>85</v>
      </c>
      <c r="E139" s="24" t="s">
        <v>82</v>
      </c>
      <c r="F139" s="25">
        <v>2</v>
      </c>
      <c r="G139" s="26">
        <v>13</v>
      </c>
    </row>
    <row r="140" spans="1:7" ht="15.75" customHeight="1" x14ac:dyDescent="0.25">
      <c r="A140" s="23" t="s">
        <v>8</v>
      </c>
      <c r="B140" s="23" t="s">
        <v>153</v>
      </c>
      <c r="C140" s="23" t="s">
        <v>10</v>
      </c>
      <c r="D140" s="23" t="s">
        <v>86</v>
      </c>
      <c r="E140" s="24" t="s">
        <v>82</v>
      </c>
      <c r="F140" s="25">
        <v>1</v>
      </c>
      <c r="G140" s="26">
        <v>6.5</v>
      </c>
    </row>
    <row r="141" spans="1:7" ht="15.75" customHeight="1" x14ac:dyDescent="0.25">
      <c r="A141" s="23" t="s">
        <v>8</v>
      </c>
      <c r="B141" s="23" t="s">
        <v>153</v>
      </c>
      <c r="C141" s="23" t="s">
        <v>10</v>
      </c>
      <c r="D141" s="23" t="s">
        <v>87</v>
      </c>
      <c r="E141" s="24" t="s">
        <v>82</v>
      </c>
      <c r="F141" s="25">
        <v>2</v>
      </c>
      <c r="G141" s="26">
        <v>13</v>
      </c>
    </row>
    <row r="142" spans="1:7" ht="15.75" customHeight="1" x14ac:dyDescent="0.25">
      <c r="A142" s="23" t="s">
        <v>8</v>
      </c>
      <c r="B142" s="23" t="s">
        <v>153</v>
      </c>
      <c r="C142" s="23" t="s">
        <v>10</v>
      </c>
      <c r="D142" s="23" t="s">
        <v>90</v>
      </c>
      <c r="E142" s="24" t="s">
        <v>91</v>
      </c>
      <c r="F142" s="25">
        <v>155</v>
      </c>
      <c r="G142" s="26">
        <v>850.95</v>
      </c>
    </row>
    <row r="143" spans="1:7" ht="15.75" customHeight="1" x14ac:dyDescent="0.25">
      <c r="A143" s="23" t="s">
        <v>8</v>
      </c>
      <c r="B143" s="23" t="s">
        <v>153</v>
      </c>
      <c r="C143" s="23" t="s">
        <v>10</v>
      </c>
      <c r="D143" s="23" t="s">
        <v>181</v>
      </c>
      <c r="E143" s="24" t="s">
        <v>182</v>
      </c>
      <c r="F143" s="25">
        <v>1</v>
      </c>
      <c r="G143" s="26">
        <v>4.1900000000000004</v>
      </c>
    </row>
    <row r="144" spans="1:7" ht="15.75" customHeight="1" x14ac:dyDescent="0.25">
      <c r="A144" s="23" t="s">
        <v>8</v>
      </c>
      <c r="B144" s="23" t="s">
        <v>153</v>
      </c>
      <c r="C144" s="23" t="s">
        <v>10</v>
      </c>
      <c r="D144" s="23" t="s">
        <v>92</v>
      </c>
      <c r="E144" s="24" t="s">
        <v>93</v>
      </c>
      <c r="F144" s="25">
        <v>8</v>
      </c>
      <c r="G144" s="26">
        <v>21.44</v>
      </c>
    </row>
    <row r="145" spans="1:7" ht="15.75" customHeight="1" x14ac:dyDescent="0.25">
      <c r="A145" s="23" t="s">
        <v>8</v>
      </c>
      <c r="B145" s="23" t="s">
        <v>153</v>
      </c>
      <c r="C145" s="23" t="s">
        <v>10</v>
      </c>
      <c r="D145" s="23" t="s">
        <v>94</v>
      </c>
      <c r="E145" s="24" t="s">
        <v>93</v>
      </c>
      <c r="F145" s="25">
        <v>8</v>
      </c>
      <c r="G145" s="26">
        <v>21.44</v>
      </c>
    </row>
    <row r="146" spans="1:7" ht="15.75" customHeight="1" x14ac:dyDescent="0.25">
      <c r="A146" s="23" t="s">
        <v>8</v>
      </c>
      <c r="B146" s="23" t="s">
        <v>153</v>
      </c>
      <c r="C146" s="23" t="s">
        <v>10</v>
      </c>
      <c r="D146" s="23" t="s">
        <v>95</v>
      </c>
      <c r="E146" s="24" t="s">
        <v>93</v>
      </c>
      <c r="F146" s="25">
        <v>14</v>
      </c>
      <c r="G146" s="26">
        <v>37.520000000000003</v>
      </c>
    </row>
    <row r="147" spans="1:7" ht="15.75" customHeight="1" x14ac:dyDescent="0.25">
      <c r="A147" s="23" t="s">
        <v>8</v>
      </c>
      <c r="B147" s="23" t="s">
        <v>153</v>
      </c>
      <c r="C147" s="23" t="s">
        <v>10</v>
      </c>
      <c r="D147" s="23" t="s">
        <v>96</v>
      </c>
      <c r="E147" s="24" t="s">
        <v>93</v>
      </c>
      <c r="F147" s="25">
        <v>8</v>
      </c>
      <c r="G147" s="26">
        <v>21.44</v>
      </c>
    </row>
    <row r="148" spans="1:7" ht="15.75" customHeight="1" x14ac:dyDescent="0.25">
      <c r="A148" s="23" t="s">
        <v>8</v>
      </c>
      <c r="B148" s="23" t="s">
        <v>153</v>
      </c>
      <c r="C148" s="23" t="s">
        <v>10</v>
      </c>
      <c r="D148" s="23" t="s">
        <v>99</v>
      </c>
      <c r="E148" s="24" t="s">
        <v>100</v>
      </c>
      <c r="F148" s="25">
        <v>27</v>
      </c>
      <c r="G148" s="26">
        <v>133.65</v>
      </c>
    </row>
    <row r="149" spans="1:7" ht="15.75" customHeight="1" x14ac:dyDescent="0.25">
      <c r="A149" s="23" t="s">
        <v>8</v>
      </c>
      <c r="B149" s="23" t="s">
        <v>153</v>
      </c>
      <c r="C149" s="23" t="s">
        <v>10</v>
      </c>
      <c r="D149" s="23" t="s">
        <v>101</v>
      </c>
      <c r="E149" s="24" t="s">
        <v>100</v>
      </c>
      <c r="F149" s="25">
        <v>28</v>
      </c>
      <c r="G149" s="26">
        <v>138.6</v>
      </c>
    </row>
    <row r="150" spans="1:7" ht="15.75" customHeight="1" x14ac:dyDescent="0.25">
      <c r="A150" s="23" t="s">
        <v>8</v>
      </c>
      <c r="B150" s="23" t="s">
        <v>153</v>
      </c>
      <c r="C150" s="23" t="s">
        <v>10</v>
      </c>
      <c r="D150" s="23" t="s">
        <v>102</v>
      </c>
      <c r="E150" s="24" t="s">
        <v>100</v>
      </c>
      <c r="F150" s="25">
        <v>23</v>
      </c>
      <c r="G150" s="26">
        <v>113.85000000000001</v>
      </c>
    </row>
    <row r="151" spans="1:7" ht="15.75" customHeight="1" x14ac:dyDescent="0.25">
      <c r="A151" s="23" t="s">
        <v>8</v>
      </c>
      <c r="B151" s="23" t="s">
        <v>153</v>
      </c>
      <c r="C151" s="23" t="s">
        <v>10</v>
      </c>
      <c r="D151" s="23" t="s">
        <v>103</v>
      </c>
      <c r="E151" s="24" t="s">
        <v>100</v>
      </c>
      <c r="F151" s="25">
        <v>29</v>
      </c>
      <c r="G151" s="26">
        <v>143.55000000000001</v>
      </c>
    </row>
    <row r="152" spans="1:7" ht="15.75" customHeight="1" x14ac:dyDescent="0.25">
      <c r="A152" s="23" t="s">
        <v>8</v>
      </c>
      <c r="B152" s="23" t="s">
        <v>153</v>
      </c>
      <c r="C152" s="23" t="s">
        <v>10</v>
      </c>
      <c r="D152" s="23" t="s">
        <v>183</v>
      </c>
      <c r="E152" s="24" t="s">
        <v>184</v>
      </c>
      <c r="F152" s="25">
        <v>6</v>
      </c>
      <c r="G152" s="26">
        <v>18.12</v>
      </c>
    </row>
    <row r="153" spans="1:7" ht="15.75" customHeight="1" x14ac:dyDescent="0.25">
      <c r="A153" s="23" t="s">
        <v>8</v>
      </c>
      <c r="B153" s="23" t="s">
        <v>153</v>
      </c>
      <c r="C153" s="23" t="s">
        <v>10</v>
      </c>
      <c r="D153" s="23" t="s">
        <v>185</v>
      </c>
      <c r="E153" s="24" t="s">
        <v>184</v>
      </c>
      <c r="F153" s="25">
        <v>8</v>
      </c>
      <c r="G153" s="26">
        <v>24.16</v>
      </c>
    </row>
    <row r="154" spans="1:7" ht="15.75" customHeight="1" x14ac:dyDescent="0.25">
      <c r="A154" s="23" t="s">
        <v>8</v>
      </c>
      <c r="B154" s="23" t="s">
        <v>153</v>
      </c>
      <c r="C154" s="23" t="s">
        <v>10</v>
      </c>
      <c r="D154" s="23" t="s">
        <v>186</v>
      </c>
      <c r="E154" s="24" t="s">
        <v>184</v>
      </c>
      <c r="F154" s="25">
        <v>8</v>
      </c>
      <c r="G154" s="26">
        <v>24.16</v>
      </c>
    </row>
    <row r="155" spans="1:7" ht="15.75" customHeight="1" x14ac:dyDescent="0.25">
      <c r="A155" s="23" t="s">
        <v>8</v>
      </c>
      <c r="B155" s="23" t="s">
        <v>153</v>
      </c>
      <c r="C155" s="23" t="s">
        <v>10</v>
      </c>
      <c r="D155" s="23" t="s">
        <v>187</v>
      </c>
      <c r="E155" s="24" t="s">
        <v>184</v>
      </c>
      <c r="F155" s="25">
        <v>10</v>
      </c>
      <c r="G155" s="26">
        <v>30.2</v>
      </c>
    </row>
    <row r="156" spans="1:7" ht="15.75" customHeight="1" x14ac:dyDescent="0.25">
      <c r="A156" s="23" t="s">
        <v>8</v>
      </c>
      <c r="B156" s="23" t="s">
        <v>153</v>
      </c>
      <c r="C156" s="23" t="s">
        <v>10</v>
      </c>
      <c r="D156" s="23" t="s">
        <v>188</v>
      </c>
      <c r="E156" s="24" t="s">
        <v>184</v>
      </c>
      <c r="F156" s="25">
        <v>5</v>
      </c>
      <c r="G156" s="26">
        <v>15.1</v>
      </c>
    </row>
    <row r="157" spans="1:7" ht="15.75" customHeight="1" x14ac:dyDescent="0.25">
      <c r="A157" s="23" t="s">
        <v>8</v>
      </c>
      <c r="B157" s="23" t="s">
        <v>153</v>
      </c>
      <c r="C157" s="23" t="s">
        <v>10</v>
      </c>
      <c r="D157" s="23" t="s">
        <v>189</v>
      </c>
      <c r="E157" s="24" t="s">
        <v>184</v>
      </c>
      <c r="F157" s="25">
        <v>11</v>
      </c>
      <c r="G157" s="26">
        <v>33.22</v>
      </c>
    </row>
    <row r="158" spans="1:7" ht="15.75" customHeight="1" x14ac:dyDescent="0.25">
      <c r="A158" s="23" t="s">
        <v>8</v>
      </c>
      <c r="B158" s="23" t="s">
        <v>153</v>
      </c>
      <c r="C158" s="23" t="s">
        <v>10</v>
      </c>
      <c r="D158" s="23" t="s">
        <v>104</v>
      </c>
      <c r="E158" s="24" t="s">
        <v>105</v>
      </c>
      <c r="F158" s="25">
        <v>2</v>
      </c>
      <c r="G158" s="26">
        <v>10.8</v>
      </c>
    </row>
    <row r="159" spans="1:7" ht="15.75" customHeight="1" x14ac:dyDescent="0.25">
      <c r="A159" s="23" t="s">
        <v>8</v>
      </c>
      <c r="B159" s="23" t="s">
        <v>153</v>
      </c>
      <c r="C159" s="23" t="s">
        <v>10</v>
      </c>
      <c r="D159" s="23" t="s">
        <v>106</v>
      </c>
      <c r="E159" s="24" t="s">
        <v>107</v>
      </c>
      <c r="F159" s="25">
        <v>6</v>
      </c>
      <c r="G159" s="26">
        <v>32.400000000000006</v>
      </c>
    </row>
    <row r="160" spans="1:7" ht="15.75" customHeight="1" x14ac:dyDescent="0.25">
      <c r="A160" s="23" t="s">
        <v>8</v>
      </c>
      <c r="B160" s="23" t="s">
        <v>153</v>
      </c>
      <c r="C160" s="23" t="s">
        <v>10</v>
      </c>
      <c r="D160" s="23" t="s">
        <v>108</v>
      </c>
      <c r="E160" s="24" t="s">
        <v>109</v>
      </c>
      <c r="F160" s="25">
        <v>1</v>
      </c>
      <c r="G160" s="26">
        <v>5.4</v>
      </c>
    </row>
    <row r="161" spans="1:7" ht="15.75" customHeight="1" x14ac:dyDescent="0.25">
      <c r="A161" s="23" t="s">
        <v>8</v>
      </c>
      <c r="B161" s="23" t="s">
        <v>153</v>
      </c>
      <c r="C161" s="23" t="s">
        <v>10</v>
      </c>
      <c r="D161" s="23" t="s">
        <v>110</v>
      </c>
      <c r="E161" s="24" t="s">
        <v>111</v>
      </c>
      <c r="F161" s="25">
        <v>1</v>
      </c>
      <c r="G161" s="26">
        <v>5.4</v>
      </c>
    </row>
    <row r="162" spans="1:7" ht="15.75" customHeight="1" x14ac:dyDescent="0.25">
      <c r="A162" s="23" t="s">
        <v>8</v>
      </c>
      <c r="B162" s="23" t="s">
        <v>153</v>
      </c>
      <c r="C162" s="23" t="s">
        <v>10</v>
      </c>
      <c r="D162" s="23" t="s">
        <v>112</v>
      </c>
      <c r="E162" s="24" t="s">
        <v>113</v>
      </c>
      <c r="F162" s="25">
        <v>2</v>
      </c>
      <c r="G162" s="26">
        <v>10.8</v>
      </c>
    </row>
    <row r="163" spans="1:7" ht="15.75" customHeight="1" x14ac:dyDescent="0.25">
      <c r="A163" s="23" t="s">
        <v>8</v>
      </c>
      <c r="B163" s="23" t="s">
        <v>153</v>
      </c>
      <c r="C163" s="23" t="s">
        <v>10</v>
      </c>
      <c r="D163" s="23" t="s">
        <v>114</v>
      </c>
      <c r="E163" s="24" t="s">
        <v>115</v>
      </c>
      <c r="F163" s="25">
        <v>5</v>
      </c>
      <c r="G163" s="26">
        <v>27</v>
      </c>
    </row>
    <row r="164" spans="1:7" ht="15.75" customHeight="1" x14ac:dyDescent="0.25">
      <c r="A164" s="23" t="s">
        <v>8</v>
      </c>
      <c r="B164" s="23" t="s">
        <v>153</v>
      </c>
      <c r="C164" s="23" t="s">
        <v>10</v>
      </c>
      <c r="D164" s="23" t="s">
        <v>116</v>
      </c>
      <c r="E164" s="24" t="s">
        <v>117</v>
      </c>
      <c r="F164" s="25">
        <v>1176</v>
      </c>
      <c r="G164" s="26">
        <v>6350.4000000000005</v>
      </c>
    </row>
    <row r="165" spans="1:7" ht="15.75" customHeight="1" x14ac:dyDescent="0.25">
      <c r="A165" s="23" t="s">
        <v>8</v>
      </c>
      <c r="B165" s="23" t="s">
        <v>153</v>
      </c>
      <c r="C165" s="23" t="s">
        <v>10</v>
      </c>
      <c r="D165" s="23" t="s">
        <v>118</v>
      </c>
      <c r="E165" s="24" t="s">
        <v>119</v>
      </c>
      <c r="F165" s="25">
        <v>380</v>
      </c>
      <c r="G165" s="26">
        <v>2052</v>
      </c>
    </row>
    <row r="166" spans="1:7" ht="15.75" customHeight="1" x14ac:dyDescent="0.25">
      <c r="A166" s="23" t="s">
        <v>8</v>
      </c>
      <c r="B166" s="23" t="s">
        <v>153</v>
      </c>
      <c r="C166" s="23" t="s">
        <v>10</v>
      </c>
      <c r="D166" s="23" t="s">
        <v>120</v>
      </c>
      <c r="E166" s="24" t="s">
        <v>121</v>
      </c>
      <c r="F166" s="25">
        <v>500</v>
      </c>
      <c r="G166" s="26">
        <v>2700</v>
      </c>
    </row>
    <row r="167" spans="1:7" ht="15.75" customHeight="1" x14ac:dyDescent="0.25">
      <c r="A167" s="23" t="s">
        <v>8</v>
      </c>
      <c r="B167" s="23" t="s">
        <v>153</v>
      </c>
      <c r="C167" s="23" t="s">
        <v>10</v>
      </c>
      <c r="D167" s="23" t="s">
        <v>122</v>
      </c>
      <c r="E167" s="24" t="s">
        <v>123</v>
      </c>
      <c r="F167" s="25">
        <v>434</v>
      </c>
      <c r="G167" s="26">
        <v>2343.6000000000004</v>
      </c>
    </row>
    <row r="168" spans="1:7" ht="15.75" customHeight="1" x14ac:dyDescent="0.25">
      <c r="A168" s="23" t="s">
        <v>8</v>
      </c>
      <c r="B168" s="23" t="s">
        <v>153</v>
      </c>
      <c r="C168" s="23" t="s">
        <v>10</v>
      </c>
      <c r="D168" s="23" t="s">
        <v>124</v>
      </c>
      <c r="E168" s="24" t="s">
        <v>125</v>
      </c>
      <c r="F168" s="25">
        <v>431</v>
      </c>
      <c r="G168" s="26">
        <v>2327.4</v>
      </c>
    </row>
    <row r="169" spans="1:7" ht="15.75" customHeight="1" x14ac:dyDescent="0.25">
      <c r="A169" s="23" t="s">
        <v>8</v>
      </c>
      <c r="B169" s="23" t="s">
        <v>153</v>
      </c>
      <c r="C169" s="23" t="s">
        <v>10</v>
      </c>
      <c r="D169" s="23" t="s">
        <v>126</v>
      </c>
      <c r="E169" s="24" t="s">
        <v>127</v>
      </c>
      <c r="F169" s="25">
        <v>4</v>
      </c>
      <c r="G169" s="26">
        <v>12.08</v>
      </c>
    </row>
    <row r="170" spans="1:7" ht="15.75" customHeight="1" x14ac:dyDescent="0.25">
      <c r="A170" s="23" t="s">
        <v>8</v>
      </c>
      <c r="B170" s="23" t="s">
        <v>153</v>
      </c>
      <c r="C170" s="23" t="s">
        <v>10</v>
      </c>
      <c r="D170" s="23" t="s">
        <v>132</v>
      </c>
      <c r="E170" s="24" t="s">
        <v>133</v>
      </c>
      <c r="F170" s="25">
        <v>3</v>
      </c>
      <c r="G170" s="26">
        <v>9.06</v>
      </c>
    </row>
    <row r="171" spans="1:7" ht="15.75" customHeight="1" x14ac:dyDescent="0.25">
      <c r="A171" s="23" t="s">
        <v>8</v>
      </c>
      <c r="B171" s="23" t="s">
        <v>153</v>
      </c>
      <c r="C171" s="23" t="s">
        <v>10</v>
      </c>
      <c r="D171" s="23" t="s">
        <v>134</v>
      </c>
      <c r="E171" s="24" t="s">
        <v>135</v>
      </c>
      <c r="F171" s="25">
        <v>2</v>
      </c>
      <c r="G171" s="26">
        <v>6.04</v>
      </c>
    </row>
    <row r="172" spans="1:7" ht="15.75" customHeight="1" x14ac:dyDescent="0.25">
      <c r="A172" s="23" t="s">
        <v>8</v>
      </c>
      <c r="B172" s="23" t="s">
        <v>153</v>
      </c>
      <c r="C172" s="23" t="s">
        <v>10</v>
      </c>
      <c r="D172" s="23" t="s">
        <v>136</v>
      </c>
      <c r="E172" s="24" t="s">
        <v>137</v>
      </c>
      <c r="F172" s="25">
        <v>1</v>
      </c>
      <c r="G172" s="26">
        <v>3.02</v>
      </c>
    </row>
    <row r="173" spans="1:7" ht="15.75" customHeight="1" x14ac:dyDescent="0.25">
      <c r="A173" s="23" t="s">
        <v>8</v>
      </c>
      <c r="B173" s="23" t="s">
        <v>153</v>
      </c>
      <c r="C173" s="23" t="s">
        <v>10</v>
      </c>
      <c r="D173" s="23" t="s">
        <v>138</v>
      </c>
      <c r="E173" s="24" t="s">
        <v>139</v>
      </c>
      <c r="F173" s="25">
        <v>2</v>
      </c>
      <c r="G173" s="26">
        <v>6.04</v>
      </c>
    </row>
    <row r="174" spans="1:7" ht="15.75" customHeight="1" x14ac:dyDescent="0.25">
      <c r="A174" s="23" t="s">
        <v>8</v>
      </c>
      <c r="B174" s="23" t="s">
        <v>153</v>
      </c>
      <c r="C174" s="23" t="s">
        <v>10</v>
      </c>
      <c r="D174" s="23" t="s">
        <v>140</v>
      </c>
      <c r="E174" s="24" t="s">
        <v>141</v>
      </c>
      <c r="F174" s="25">
        <v>2</v>
      </c>
      <c r="G174" s="26">
        <v>6.04</v>
      </c>
    </row>
    <row r="175" spans="1:7" ht="15.75" customHeight="1" x14ac:dyDescent="0.25">
      <c r="A175" s="23" t="s">
        <v>8</v>
      </c>
      <c r="B175" s="23" t="s">
        <v>153</v>
      </c>
      <c r="C175" s="23" t="s">
        <v>10</v>
      </c>
      <c r="D175" s="23" t="s">
        <v>144</v>
      </c>
      <c r="E175" s="24" t="s">
        <v>145</v>
      </c>
      <c r="F175" s="25">
        <v>1</v>
      </c>
      <c r="G175" s="26">
        <v>3.15</v>
      </c>
    </row>
    <row r="176" spans="1:7" ht="15.75" customHeight="1" x14ac:dyDescent="0.25">
      <c r="A176" s="23" t="s">
        <v>8</v>
      </c>
      <c r="B176" s="23" t="s">
        <v>153</v>
      </c>
      <c r="C176" s="23" t="s">
        <v>10</v>
      </c>
      <c r="D176" s="23" t="s">
        <v>146</v>
      </c>
      <c r="E176" s="24" t="s">
        <v>147</v>
      </c>
      <c r="F176" s="25">
        <v>13</v>
      </c>
      <c r="G176" s="26">
        <v>71.89</v>
      </c>
    </row>
    <row r="177" spans="1:7" ht="15.75" customHeight="1" x14ac:dyDescent="0.25">
      <c r="A177" s="23" t="s">
        <v>8</v>
      </c>
      <c r="B177" s="23" t="s">
        <v>153</v>
      </c>
      <c r="C177" s="23" t="s">
        <v>10</v>
      </c>
      <c r="D177" s="23" t="s">
        <v>148</v>
      </c>
      <c r="E177" s="24" t="s">
        <v>149</v>
      </c>
      <c r="F177" s="25">
        <v>394</v>
      </c>
      <c r="G177" s="26">
        <v>2127.6000000000004</v>
      </c>
    </row>
    <row r="178" spans="1:7" ht="15.75" customHeight="1" x14ac:dyDescent="0.25">
      <c r="A178" s="23" t="s">
        <v>8</v>
      </c>
      <c r="B178" s="23" t="s">
        <v>153</v>
      </c>
      <c r="C178" s="23" t="s">
        <v>10</v>
      </c>
      <c r="D178" s="23" t="s">
        <v>150</v>
      </c>
      <c r="E178" s="24" t="s">
        <v>151</v>
      </c>
      <c r="F178" s="25">
        <v>477</v>
      </c>
      <c r="G178" s="26">
        <v>2575.8000000000002</v>
      </c>
    </row>
    <row r="179" spans="1:7" ht="15.75" customHeight="1" x14ac:dyDescent="0.25">
      <c r="A179" s="23"/>
      <c r="B179" s="27" t="s">
        <v>190</v>
      </c>
      <c r="C179" s="23"/>
      <c r="D179" s="23"/>
      <c r="E179" s="24"/>
      <c r="F179" s="3">
        <f>SUBTOTAL(9,F88:F178)</f>
        <v>7632</v>
      </c>
      <c r="G179" s="9">
        <f>SUBTOTAL(9,G88:G178)</f>
        <v>32362.03000000001</v>
      </c>
    </row>
    <row r="180" spans="1:7" ht="15.75" customHeight="1" x14ac:dyDescent="0.25">
      <c r="A180" s="28" t="s">
        <v>8</v>
      </c>
      <c r="B180" s="28" t="s">
        <v>191</v>
      </c>
      <c r="C180" s="28" t="s">
        <v>10</v>
      </c>
      <c r="D180" s="28" t="s">
        <v>192</v>
      </c>
      <c r="E180" s="29" t="s">
        <v>193</v>
      </c>
      <c r="F180" s="30">
        <v>1</v>
      </c>
      <c r="G180" s="31">
        <v>2.02</v>
      </c>
    </row>
    <row r="181" spans="1:7" ht="15.75" customHeight="1" x14ac:dyDescent="0.25">
      <c r="A181" s="28" t="s">
        <v>8</v>
      </c>
      <c r="B181" s="28" t="s">
        <v>191</v>
      </c>
      <c r="C181" s="28" t="s">
        <v>10</v>
      </c>
      <c r="D181" s="28" t="s">
        <v>156</v>
      </c>
      <c r="E181" s="29" t="s">
        <v>14</v>
      </c>
      <c r="F181" s="30">
        <v>4</v>
      </c>
      <c r="G181" s="31">
        <v>16.760000000000002</v>
      </c>
    </row>
    <row r="182" spans="1:7" ht="15.75" customHeight="1" x14ac:dyDescent="0.25">
      <c r="A182" s="28" t="s">
        <v>8</v>
      </c>
      <c r="B182" s="28" t="s">
        <v>191</v>
      </c>
      <c r="C182" s="28" t="s">
        <v>10</v>
      </c>
      <c r="D182" s="28" t="s">
        <v>194</v>
      </c>
      <c r="E182" s="29" t="s">
        <v>14</v>
      </c>
      <c r="F182" s="30">
        <v>1</v>
      </c>
      <c r="G182" s="31">
        <v>4.32</v>
      </c>
    </row>
    <row r="183" spans="1:7" ht="15.75" customHeight="1" x14ac:dyDescent="0.25">
      <c r="A183" s="28" t="s">
        <v>8</v>
      </c>
      <c r="B183" s="28" t="s">
        <v>191</v>
      </c>
      <c r="C183" s="28" t="s">
        <v>10</v>
      </c>
      <c r="D183" s="28" t="s">
        <v>157</v>
      </c>
      <c r="E183" s="29" t="s">
        <v>14</v>
      </c>
      <c r="F183" s="30">
        <v>3</v>
      </c>
      <c r="G183" s="31">
        <v>12.57</v>
      </c>
    </row>
    <row r="184" spans="1:7" ht="15.75" customHeight="1" x14ac:dyDescent="0.25">
      <c r="A184" s="28" t="s">
        <v>8</v>
      </c>
      <c r="B184" s="28" t="s">
        <v>191</v>
      </c>
      <c r="C184" s="28" t="s">
        <v>10</v>
      </c>
      <c r="D184" s="28" t="s">
        <v>195</v>
      </c>
      <c r="E184" s="29" t="s">
        <v>14</v>
      </c>
      <c r="F184" s="30">
        <v>4</v>
      </c>
      <c r="G184" s="31">
        <v>16.760000000000002</v>
      </c>
    </row>
    <row r="185" spans="1:7" ht="15.75" customHeight="1" x14ac:dyDescent="0.25">
      <c r="A185" s="28" t="s">
        <v>8</v>
      </c>
      <c r="B185" s="28" t="s">
        <v>191</v>
      </c>
      <c r="C185" s="28" t="s">
        <v>10</v>
      </c>
      <c r="D185" s="28" t="s">
        <v>196</v>
      </c>
      <c r="E185" s="29" t="s">
        <v>14</v>
      </c>
      <c r="F185" s="30">
        <v>6</v>
      </c>
      <c r="G185" s="31">
        <v>25.14</v>
      </c>
    </row>
    <row r="186" spans="1:7" ht="15.75" customHeight="1" x14ac:dyDescent="0.25">
      <c r="A186" s="28" t="s">
        <v>8</v>
      </c>
      <c r="B186" s="28" t="s">
        <v>191</v>
      </c>
      <c r="C186" s="28" t="s">
        <v>10</v>
      </c>
      <c r="D186" s="28" t="s">
        <v>197</v>
      </c>
      <c r="E186" s="29" t="s">
        <v>14</v>
      </c>
      <c r="F186" s="30">
        <v>5</v>
      </c>
      <c r="G186" s="31">
        <v>20.95</v>
      </c>
    </row>
    <row r="187" spans="1:7" ht="15.75" customHeight="1" x14ac:dyDescent="0.25">
      <c r="A187" s="28" t="s">
        <v>8</v>
      </c>
      <c r="B187" s="28" t="s">
        <v>191</v>
      </c>
      <c r="C187" s="28" t="s">
        <v>10</v>
      </c>
      <c r="D187" s="28" t="s">
        <v>13</v>
      </c>
      <c r="E187" s="29" t="s">
        <v>14</v>
      </c>
      <c r="F187" s="30">
        <v>1</v>
      </c>
      <c r="G187" s="31">
        <v>4.1900000000000004</v>
      </c>
    </row>
    <row r="188" spans="1:7" ht="15.75" customHeight="1" x14ac:dyDescent="0.25">
      <c r="A188" s="28" t="s">
        <v>8</v>
      </c>
      <c r="B188" s="28" t="s">
        <v>191</v>
      </c>
      <c r="C188" s="28" t="s">
        <v>10</v>
      </c>
      <c r="D188" s="28" t="s">
        <v>158</v>
      </c>
      <c r="E188" s="29" t="s">
        <v>14</v>
      </c>
      <c r="F188" s="30">
        <v>2</v>
      </c>
      <c r="G188" s="31">
        <v>8.3800000000000008</v>
      </c>
    </row>
    <row r="189" spans="1:7" ht="15.75" customHeight="1" x14ac:dyDescent="0.25">
      <c r="A189" s="28" t="s">
        <v>8</v>
      </c>
      <c r="B189" s="28" t="s">
        <v>191</v>
      </c>
      <c r="C189" s="28" t="s">
        <v>10</v>
      </c>
      <c r="D189" s="28" t="s">
        <v>159</v>
      </c>
      <c r="E189" s="29" t="s">
        <v>14</v>
      </c>
      <c r="F189" s="30">
        <v>2</v>
      </c>
      <c r="G189" s="31">
        <v>8.3800000000000008</v>
      </c>
    </row>
    <row r="190" spans="1:7" ht="15.75" customHeight="1" x14ac:dyDescent="0.25">
      <c r="A190" s="28" t="s">
        <v>8</v>
      </c>
      <c r="B190" s="28" t="s">
        <v>191</v>
      </c>
      <c r="C190" s="28" t="s">
        <v>10</v>
      </c>
      <c r="D190" s="28" t="s">
        <v>198</v>
      </c>
      <c r="E190" s="29" t="s">
        <v>14</v>
      </c>
      <c r="F190" s="30">
        <v>3</v>
      </c>
      <c r="G190" s="31">
        <v>12.57</v>
      </c>
    </row>
    <row r="191" spans="1:7" ht="15.75" customHeight="1" x14ac:dyDescent="0.25">
      <c r="A191" s="28" t="s">
        <v>8</v>
      </c>
      <c r="B191" s="28" t="s">
        <v>191</v>
      </c>
      <c r="C191" s="28" t="s">
        <v>10</v>
      </c>
      <c r="D191" s="28" t="s">
        <v>160</v>
      </c>
      <c r="E191" s="29" t="s">
        <v>14</v>
      </c>
      <c r="F191" s="30">
        <v>1</v>
      </c>
      <c r="G191" s="31">
        <v>4.1900000000000004</v>
      </c>
    </row>
    <row r="192" spans="1:7" ht="15.75" customHeight="1" x14ac:dyDescent="0.25">
      <c r="A192" s="28" t="s">
        <v>8</v>
      </c>
      <c r="B192" s="28" t="s">
        <v>191</v>
      </c>
      <c r="C192" s="28" t="s">
        <v>10</v>
      </c>
      <c r="D192" s="28" t="s">
        <v>199</v>
      </c>
      <c r="E192" s="29" t="s">
        <v>19</v>
      </c>
      <c r="F192" s="30">
        <v>1</v>
      </c>
      <c r="G192" s="31">
        <v>3.29</v>
      </c>
    </row>
    <row r="193" spans="1:7" ht="15.75" customHeight="1" x14ac:dyDescent="0.25">
      <c r="A193" s="28" t="s">
        <v>8</v>
      </c>
      <c r="B193" s="28" t="s">
        <v>191</v>
      </c>
      <c r="C193" s="28" t="s">
        <v>10</v>
      </c>
      <c r="D193" s="28" t="s">
        <v>22</v>
      </c>
      <c r="E193" s="29" t="s">
        <v>23</v>
      </c>
      <c r="F193" s="30">
        <v>237</v>
      </c>
      <c r="G193" s="31">
        <v>478.74</v>
      </c>
    </row>
    <row r="194" spans="1:7" ht="15.75" customHeight="1" x14ac:dyDescent="0.25">
      <c r="A194" s="28" t="s">
        <v>8</v>
      </c>
      <c r="B194" s="28" t="s">
        <v>191</v>
      </c>
      <c r="C194" s="28" t="s">
        <v>10</v>
      </c>
      <c r="D194" s="28" t="s">
        <v>24</v>
      </c>
      <c r="E194" s="29" t="s">
        <v>200</v>
      </c>
      <c r="F194" s="30">
        <v>15</v>
      </c>
      <c r="G194" s="31">
        <v>81</v>
      </c>
    </row>
    <row r="195" spans="1:7" ht="15.75" customHeight="1" x14ac:dyDescent="0.25">
      <c r="A195" s="28" t="s">
        <v>8</v>
      </c>
      <c r="B195" s="28" t="s">
        <v>191</v>
      </c>
      <c r="C195" s="28" t="s">
        <v>10</v>
      </c>
      <c r="D195" s="28" t="s">
        <v>26</v>
      </c>
      <c r="E195" s="29" t="s">
        <v>27</v>
      </c>
      <c r="F195" s="30">
        <v>24</v>
      </c>
      <c r="G195" s="31">
        <v>129.6</v>
      </c>
    </row>
    <row r="196" spans="1:7" ht="15.75" customHeight="1" x14ac:dyDescent="0.25">
      <c r="A196" s="28" t="s">
        <v>8</v>
      </c>
      <c r="B196" s="28" t="s">
        <v>191</v>
      </c>
      <c r="C196" s="28" t="s">
        <v>10</v>
      </c>
      <c r="D196" s="28" t="s">
        <v>28</v>
      </c>
      <c r="E196" s="29" t="s">
        <v>27</v>
      </c>
      <c r="F196" s="30">
        <v>3</v>
      </c>
      <c r="G196" s="31">
        <v>16.2</v>
      </c>
    </row>
    <row r="197" spans="1:7" ht="15.75" customHeight="1" x14ac:dyDescent="0.25">
      <c r="A197" s="28" t="s">
        <v>8</v>
      </c>
      <c r="B197" s="28" t="s">
        <v>191</v>
      </c>
      <c r="C197" s="28" t="s">
        <v>10</v>
      </c>
      <c r="D197" s="28" t="s">
        <v>201</v>
      </c>
      <c r="E197" s="29" t="s">
        <v>27</v>
      </c>
      <c r="F197" s="30">
        <v>6</v>
      </c>
      <c r="G197" s="31">
        <v>32.4</v>
      </c>
    </row>
    <row r="198" spans="1:7" ht="15.75" customHeight="1" x14ac:dyDescent="0.25">
      <c r="A198" s="28" t="s">
        <v>8</v>
      </c>
      <c r="B198" s="28" t="s">
        <v>191</v>
      </c>
      <c r="C198" s="28" t="s">
        <v>10</v>
      </c>
      <c r="D198" s="28" t="s">
        <v>202</v>
      </c>
      <c r="E198" s="29" t="s">
        <v>27</v>
      </c>
      <c r="F198" s="30">
        <v>3</v>
      </c>
      <c r="G198" s="31">
        <v>16.2</v>
      </c>
    </row>
    <row r="199" spans="1:7" ht="15.75" customHeight="1" x14ac:dyDescent="0.25">
      <c r="A199" s="28" t="s">
        <v>8</v>
      </c>
      <c r="B199" s="28" t="s">
        <v>191</v>
      </c>
      <c r="C199" s="28" t="s">
        <v>10</v>
      </c>
      <c r="D199" s="28" t="s">
        <v>203</v>
      </c>
      <c r="E199" s="29" t="s">
        <v>204</v>
      </c>
      <c r="F199" s="30">
        <v>1</v>
      </c>
      <c r="G199" s="31">
        <v>5.4</v>
      </c>
    </row>
    <row r="200" spans="1:7" ht="15.75" customHeight="1" x14ac:dyDescent="0.25">
      <c r="A200" s="28" t="s">
        <v>8</v>
      </c>
      <c r="B200" s="28" t="s">
        <v>191</v>
      </c>
      <c r="C200" s="28" t="s">
        <v>10</v>
      </c>
      <c r="D200" s="28" t="s">
        <v>162</v>
      </c>
      <c r="E200" s="29" t="s">
        <v>27</v>
      </c>
      <c r="F200" s="30">
        <v>1</v>
      </c>
      <c r="G200" s="31">
        <v>5.4</v>
      </c>
    </row>
    <row r="201" spans="1:7" ht="15.75" customHeight="1" x14ac:dyDescent="0.25">
      <c r="A201" s="28" t="s">
        <v>8</v>
      </c>
      <c r="B201" s="28" t="s">
        <v>191</v>
      </c>
      <c r="C201" s="28" t="s">
        <v>10</v>
      </c>
      <c r="D201" s="28" t="s">
        <v>205</v>
      </c>
      <c r="E201" s="29" t="s">
        <v>27</v>
      </c>
      <c r="F201" s="30">
        <v>3</v>
      </c>
      <c r="G201" s="31">
        <v>16.2</v>
      </c>
    </row>
    <row r="202" spans="1:7" ht="15.75" customHeight="1" x14ac:dyDescent="0.25">
      <c r="A202" s="28" t="s">
        <v>8</v>
      </c>
      <c r="B202" s="28" t="s">
        <v>191</v>
      </c>
      <c r="C202" s="28" t="s">
        <v>10</v>
      </c>
      <c r="D202" s="28" t="s">
        <v>206</v>
      </c>
      <c r="E202" s="29" t="s">
        <v>27</v>
      </c>
      <c r="F202" s="30">
        <v>2</v>
      </c>
      <c r="G202" s="31">
        <v>10.8</v>
      </c>
    </row>
    <row r="203" spans="1:7" ht="15.75" customHeight="1" x14ac:dyDescent="0.25">
      <c r="A203" s="28" t="s">
        <v>8</v>
      </c>
      <c r="B203" s="28" t="s">
        <v>191</v>
      </c>
      <c r="C203" s="28" t="s">
        <v>10</v>
      </c>
      <c r="D203" s="28" t="s">
        <v>165</v>
      </c>
      <c r="E203" s="29" t="s">
        <v>21</v>
      </c>
      <c r="F203" s="30">
        <v>5</v>
      </c>
      <c r="G203" s="31">
        <v>20.95</v>
      </c>
    </row>
    <row r="204" spans="1:7" ht="15.75" customHeight="1" x14ac:dyDescent="0.25">
      <c r="A204" s="28" t="s">
        <v>8</v>
      </c>
      <c r="B204" s="28" t="s">
        <v>191</v>
      </c>
      <c r="C204" s="28" t="s">
        <v>10</v>
      </c>
      <c r="D204" s="28" t="s">
        <v>166</v>
      </c>
      <c r="E204" s="29" t="s">
        <v>21</v>
      </c>
      <c r="F204" s="30">
        <v>2</v>
      </c>
      <c r="G204" s="31">
        <v>8.64</v>
      </c>
    </row>
    <row r="205" spans="1:7" ht="15.75" customHeight="1" x14ac:dyDescent="0.25">
      <c r="A205" s="28" t="s">
        <v>8</v>
      </c>
      <c r="B205" s="28" t="s">
        <v>191</v>
      </c>
      <c r="C205" s="28" t="s">
        <v>10</v>
      </c>
      <c r="D205" s="28" t="s">
        <v>207</v>
      </c>
      <c r="E205" s="29" t="s">
        <v>208</v>
      </c>
      <c r="F205" s="30">
        <v>1</v>
      </c>
      <c r="G205" s="31">
        <v>1.69</v>
      </c>
    </row>
    <row r="206" spans="1:7" ht="15.75" customHeight="1" x14ac:dyDescent="0.25">
      <c r="A206" s="28" t="s">
        <v>8</v>
      </c>
      <c r="B206" s="28" t="s">
        <v>191</v>
      </c>
      <c r="C206" s="28" t="s">
        <v>10</v>
      </c>
      <c r="D206" s="28" t="s">
        <v>209</v>
      </c>
      <c r="E206" s="29" t="s">
        <v>21</v>
      </c>
      <c r="F206" s="30">
        <v>3</v>
      </c>
      <c r="G206" s="31">
        <v>12.96</v>
      </c>
    </row>
    <row r="207" spans="1:7" ht="15.75" customHeight="1" x14ac:dyDescent="0.25">
      <c r="A207" s="28" t="s">
        <v>8</v>
      </c>
      <c r="B207" s="28" t="s">
        <v>191</v>
      </c>
      <c r="C207" s="28" t="s">
        <v>10</v>
      </c>
      <c r="D207" s="28" t="s">
        <v>210</v>
      </c>
      <c r="E207" s="29" t="s">
        <v>21</v>
      </c>
      <c r="F207" s="30">
        <v>4</v>
      </c>
      <c r="G207" s="31">
        <v>16.760000000000002</v>
      </c>
    </row>
    <row r="208" spans="1:7" ht="15.75" customHeight="1" x14ac:dyDescent="0.25">
      <c r="A208" s="28" t="s">
        <v>8</v>
      </c>
      <c r="B208" s="28" t="s">
        <v>191</v>
      </c>
      <c r="C208" s="28" t="s">
        <v>10</v>
      </c>
      <c r="D208" s="28" t="s">
        <v>211</v>
      </c>
      <c r="E208" s="29" t="s">
        <v>30</v>
      </c>
      <c r="F208" s="30">
        <v>1</v>
      </c>
      <c r="G208" s="31">
        <v>5.4</v>
      </c>
    </row>
    <row r="209" spans="1:7" ht="15.75" customHeight="1" x14ac:dyDescent="0.25">
      <c r="A209" s="28" t="s">
        <v>8</v>
      </c>
      <c r="B209" s="28" t="s">
        <v>191</v>
      </c>
      <c r="C209" s="28" t="s">
        <v>10</v>
      </c>
      <c r="D209" s="28" t="s">
        <v>29</v>
      </c>
      <c r="E209" s="29" t="s">
        <v>30</v>
      </c>
      <c r="F209" s="30">
        <v>10</v>
      </c>
      <c r="G209" s="31">
        <v>54</v>
      </c>
    </row>
    <row r="210" spans="1:7" ht="15.75" customHeight="1" x14ac:dyDescent="0.25">
      <c r="A210" s="28" t="s">
        <v>8</v>
      </c>
      <c r="B210" s="28" t="s">
        <v>191</v>
      </c>
      <c r="C210" s="28" t="s">
        <v>10</v>
      </c>
      <c r="D210" s="28" t="s">
        <v>212</v>
      </c>
      <c r="E210" s="29" t="s">
        <v>213</v>
      </c>
      <c r="F210" s="30">
        <v>1</v>
      </c>
      <c r="G210" s="31">
        <v>8.8000000000000007</v>
      </c>
    </row>
    <row r="211" spans="1:7" ht="15.75" customHeight="1" x14ac:dyDescent="0.25">
      <c r="A211" s="28" t="s">
        <v>8</v>
      </c>
      <c r="B211" s="28" t="s">
        <v>191</v>
      </c>
      <c r="C211" s="28" t="s">
        <v>10</v>
      </c>
      <c r="D211" s="28" t="s">
        <v>31</v>
      </c>
      <c r="E211" s="29" t="s">
        <v>32</v>
      </c>
      <c r="F211" s="30">
        <v>11</v>
      </c>
      <c r="G211" s="31">
        <v>59.4</v>
      </c>
    </row>
    <row r="212" spans="1:7" ht="15.75" customHeight="1" x14ac:dyDescent="0.25">
      <c r="A212" s="28" t="s">
        <v>8</v>
      </c>
      <c r="B212" s="28" t="s">
        <v>191</v>
      </c>
      <c r="C212" s="28" t="s">
        <v>10</v>
      </c>
      <c r="D212" s="28" t="s">
        <v>33</v>
      </c>
      <c r="E212" s="29" t="s">
        <v>32</v>
      </c>
      <c r="F212" s="30">
        <v>13</v>
      </c>
      <c r="G212" s="31">
        <v>70.2</v>
      </c>
    </row>
    <row r="213" spans="1:7" ht="15.75" customHeight="1" x14ac:dyDescent="0.25">
      <c r="A213" s="28" t="s">
        <v>8</v>
      </c>
      <c r="B213" s="28" t="s">
        <v>191</v>
      </c>
      <c r="C213" s="28" t="s">
        <v>10</v>
      </c>
      <c r="D213" s="28" t="s">
        <v>34</v>
      </c>
      <c r="E213" s="29" t="s">
        <v>32</v>
      </c>
      <c r="F213" s="30">
        <v>5</v>
      </c>
      <c r="G213" s="31">
        <v>27</v>
      </c>
    </row>
    <row r="214" spans="1:7" ht="15.75" customHeight="1" x14ac:dyDescent="0.25">
      <c r="A214" s="28" t="s">
        <v>8</v>
      </c>
      <c r="B214" s="28" t="s">
        <v>191</v>
      </c>
      <c r="C214" s="28" t="s">
        <v>10</v>
      </c>
      <c r="D214" s="28" t="s">
        <v>35</v>
      </c>
      <c r="E214" s="29" t="s">
        <v>32</v>
      </c>
      <c r="F214" s="30">
        <v>4</v>
      </c>
      <c r="G214" s="31">
        <v>21.6</v>
      </c>
    </row>
    <row r="215" spans="1:7" ht="15.75" customHeight="1" x14ac:dyDescent="0.25">
      <c r="A215" s="28" t="s">
        <v>8</v>
      </c>
      <c r="B215" s="28" t="s">
        <v>191</v>
      </c>
      <c r="C215" s="28" t="s">
        <v>10</v>
      </c>
      <c r="D215" s="28" t="s">
        <v>36</v>
      </c>
      <c r="E215" s="29" t="s">
        <v>32</v>
      </c>
      <c r="F215" s="30">
        <v>3</v>
      </c>
      <c r="G215" s="31">
        <v>16.2</v>
      </c>
    </row>
    <row r="216" spans="1:7" ht="15.75" customHeight="1" x14ac:dyDescent="0.25">
      <c r="A216" s="28" t="s">
        <v>8</v>
      </c>
      <c r="B216" s="28" t="s">
        <v>191</v>
      </c>
      <c r="C216" s="28" t="s">
        <v>10</v>
      </c>
      <c r="D216" s="28" t="s">
        <v>37</v>
      </c>
      <c r="E216" s="29" t="s">
        <v>32</v>
      </c>
      <c r="F216" s="30">
        <v>1</v>
      </c>
      <c r="G216" s="31">
        <v>5.4</v>
      </c>
    </row>
    <row r="217" spans="1:7" ht="15.75" customHeight="1" x14ac:dyDescent="0.25">
      <c r="A217" s="28" t="s">
        <v>8</v>
      </c>
      <c r="B217" s="28" t="s">
        <v>191</v>
      </c>
      <c r="C217" s="28" t="s">
        <v>10</v>
      </c>
      <c r="D217" s="28" t="s">
        <v>38</v>
      </c>
      <c r="E217" s="29" t="s">
        <v>39</v>
      </c>
      <c r="F217" s="30">
        <v>2</v>
      </c>
      <c r="G217" s="31">
        <v>8.3800000000000008</v>
      </c>
    </row>
    <row r="218" spans="1:7" ht="15.75" customHeight="1" x14ac:dyDescent="0.25">
      <c r="A218" s="28" t="s">
        <v>8</v>
      </c>
      <c r="B218" s="28" t="s">
        <v>191</v>
      </c>
      <c r="C218" s="28" t="s">
        <v>10</v>
      </c>
      <c r="D218" s="28" t="s">
        <v>214</v>
      </c>
      <c r="E218" s="29" t="s">
        <v>39</v>
      </c>
      <c r="F218" s="30">
        <v>1</v>
      </c>
      <c r="G218" s="31">
        <v>4.1900000000000004</v>
      </c>
    </row>
    <row r="219" spans="1:7" ht="15.75" customHeight="1" x14ac:dyDescent="0.25">
      <c r="A219" s="28" t="s">
        <v>8</v>
      </c>
      <c r="B219" s="28" t="s">
        <v>191</v>
      </c>
      <c r="C219" s="28" t="s">
        <v>10</v>
      </c>
      <c r="D219" s="28" t="s">
        <v>169</v>
      </c>
      <c r="E219" s="29" t="s">
        <v>168</v>
      </c>
      <c r="F219" s="30">
        <v>5</v>
      </c>
      <c r="G219" s="31">
        <v>27</v>
      </c>
    </row>
    <row r="220" spans="1:7" ht="15.75" customHeight="1" x14ac:dyDescent="0.25">
      <c r="A220" s="28" t="s">
        <v>8</v>
      </c>
      <c r="B220" s="28" t="s">
        <v>191</v>
      </c>
      <c r="C220" s="28" t="s">
        <v>10</v>
      </c>
      <c r="D220" s="28" t="s">
        <v>215</v>
      </c>
      <c r="E220" s="29" t="s">
        <v>41</v>
      </c>
      <c r="F220" s="30">
        <v>26</v>
      </c>
      <c r="G220" s="31">
        <v>108.94</v>
      </c>
    </row>
    <row r="221" spans="1:7" ht="15.75" customHeight="1" x14ac:dyDescent="0.25">
      <c r="A221" s="28" t="s">
        <v>8</v>
      </c>
      <c r="B221" s="28" t="s">
        <v>191</v>
      </c>
      <c r="C221" s="28" t="s">
        <v>10</v>
      </c>
      <c r="D221" s="28" t="s">
        <v>216</v>
      </c>
      <c r="E221" s="29" t="s">
        <v>41</v>
      </c>
      <c r="F221" s="30">
        <v>2</v>
      </c>
      <c r="G221" s="31">
        <v>8.3800000000000008</v>
      </c>
    </row>
    <row r="222" spans="1:7" ht="15.75" customHeight="1" x14ac:dyDescent="0.25">
      <c r="A222" s="28" t="s">
        <v>8</v>
      </c>
      <c r="B222" s="28" t="s">
        <v>191</v>
      </c>
      <c r="C222" s="28" t="s">
        <v>10</v>
      </c>
      <c r="D222" s="28" t="s">
        <v>40</v>
      </c>
      <c r="E222" s="29" t="s">
        <v>41</v>
      </c>
      <c r="F222" s="30">
        <v>13</v>
      </c>
      <c r="G222" s="31">
        <v>54.47</v>
      </c>
    </row>
    <row r="223" spans="1:7" ht="15.75" customHeight="1" x14ac:dyDescent="0.25">
      <c r="A223" s="28" t="s">
        <v>8</v>
      </c>
      <c r="B223" s="28" t="s">
        <v>191</v>
      </c>
      <c r="C223" s="28" t="s">
        <v>10</v>
      </c>
      <c r="D223" s="28" t="s">
        <v>42</v>
      </c>
      <c r="E223" s="29" t="s">
        <v>41</v>
      </c>
      <c r="F223" s="30">
        <v>13</v>
      </c>
      <c r="G223" s="31">
        <v>54.47</v>
      </c>
    </row>
    <row r="224" spans="1:7" ht="15.75" customHeight="1" x14ac:dyDescent="0.25">
      <c r="A224" s="28" t="s">
        <v>8</v>
      </c>
      <c r="B224" s="28" t="s">
        <v>191</v>
      </c>
      <c r="C224" s="28" t="s">
        <v>10</v>
      </c>
      <c r="D224" s="28" t="s">
        <v>43</v>
      </c>
      <c r="E224" s="29" t="s">
        <v>41</v>
      </c>
      <c r="F224" s="30">
        <v>6</v>
      </c>
      <c r="G224" s="31">
        <v>25.14</v>
      </c>
    </row>
    <row r="225" spans="1:7" ht="15.75" customHeight="1" x14ac:dyDescent="0.25">
      <c r="A225" s="28" t="s">
        <v>8</v>
      </c>
      <c r="B225" s="28" t="s">
        <v>191</v>
      </c>
      <c r="C225" s="28" t="s">
        <v>10</v>
      </c>
      <c r="D225" s="28" t="s">
        <v>217</v>
      </c>
      <c r="E225" s="29" t="s">
        <v>41</v>
      </c>
      <c r="F225" s="30">
        <v>5</v>
      </c>
      <c r="G225" s="31">
        <v>20.95</v>
      </c>
    </row>
    <row r="226" spans="1:7" ht="15.75" customHeight="1" x14ac:dyDescent="0.25">
      <c r="A226" s="28" t="s">
        <v>8</v>
      </c>
      <c r="B226" s="28" t="s">
        <v>191</v>
      </c>
      <c r="C226" s="28" t="s">
        <v>10</v>
      </c>
      <c r="D226" s="28" t="s">
        <v>44</v>
      </c>
      <c r="E226" s="29" t="s">
        <v>41</v>
      </c>
      <c r="F226" s="30">
        <v>10</v>
      </c>
      <c r="G226" s="31">
        <v>41.9</v>
      </c>
    </row>
    <row r="227" spans="1:7" ht="15.75" customHeight="1" x14ac:dyDescent="0.25">
      <c r="A227" s="28" t="s">
        <v>8</v>
      </c>
      <c r="B227" s="28" t="s">
        <v>191</v>
      </c>
      <c r="C227" s="28" t="s">
        <v>10</v>
      </c>
      <c r="D227" s="28" t="s">
        <v>218</v>
      </c>
      <c r="E227" s="29" t="s">
        <v>41</v>
      </c>
      <c r="F227" s="30">
        <v>6</v>
      </c>
      <c r="G227" s="31">
        <v>25.14</v>
      </c>
    </row>
    <row r="228" spans="1:7" ht="15.75" customHeight="1" x14ac:dyDescent="0.25">
      <c r="A228" s="28" t="s">
        <v>8</v>
      </c>
      <c r="B228" s="28" t="s">
        <v>191</v>
      </c>
      <c r="C228" s="28" t="s">
        <v>10</v>
      </c>
      <c r="D228" s="28" t="s">
        <v>45</v>
      </c>
      <c r="E228" s="29" t="s">
        <v>41</v>
      </c>
      <c r="F228" s="30">
        <v>2</v>
      </c>
      <c r="G228" s="31">
        <v>8.3800000000000008</v>
      </c>
    </row>
    <row r="229" spans="1:7" ht="15.75" customHeight="1" x14ac:dyDescent="0.25">
      <c r="A229" s="28" t="s">
        <v>8</v>
      </c>
      <c r="B229" s="28" t="s">
        <v>191</v>
      </c>
      <c r="C229" s="28" t="s">
        <v>10</v>
      </c>
      <c r="D229" s="28" t="s">
        <v>219</v>
      </c>
      <c r="E229" s="29" t="s">
        <v>21</v>
      </c>
      <c r="F229" s="30">
        <v>4</v>
      </c>
      <c r="G229" s="31">
        <v>16.760000000000002</v>
      </c>
    </row>
    <row r="230" spans="1:7" ht="15.75" customHeight="1" x14ac:dyDescent="0.25">
      <c r="A230" s="28" t="s">
        <v>8</v>
      </c>
      <c r="B230" s="28" t="s">
        <v>191</v>
      </c>
      <c r="C230" s="28" t="s">
        <v>10</v>
      </c>
      <c r="D230" s="28" t="s">
        <v>170</v>
      </c>
      <c r="E230" s="29" t="s">
        <v>21</v>
      </c>
      <c r="F230" s="30">
        <v>5</v>
      </c>
      <c r="G230" s="31">
        <v>22.75</v>
      </c>
    </row>
    <row r="231" spans="1:7" ht="15.75" customHeight="1" x14ac:dyDescent="0.25">
      <c r="A231" s="28" t="s">
        <v>8</v>
      </c>
      <c r="B231" s="28" t="s">
        <v>191</v>
      </c>
      <c r="C231" s="28" t="s">
        <v>10</v>
      </c>
      <c r="D231" s="28" t="s">
        <v>46</v>
      </c>
      <c r="E231" s="29" t="s">
        <v>21</v>
      </c>
      <c r="F231" s="30">
        <v>5</v>
      </c>
      <c r="G231" s="31">
        <v>20.95</v>
      </c>
    </row>
    <row r="232" spans="1:7" ht="15.75" customHeight="1" x14ac:dyDescent="0.25">
      <c r="A232" s="28" t="s">
        <v>8</v>
      </c>
      <c r="B232" s="28" t="s">
        <v>191</v>
      </c>
      <c r="C232" s="28" t="s">
        <v>10</v>
      </c>
      <c r="D232" s="28" t="s">
        <v>47</v>
      </c>
      <c r="E232" s="29" t="s">
        <v>48</v>
      </c>
      <c r="F232" s="30">
        <v>8</v>
      </c>
      <c r="G232" s="31">
        <v>43.2</v>
      </c>
    </row>
    <row r="233" spans="1:7" ht="15.75" customHeight="1" x14ac:dyDescent="0.25">
      <c r="A233" s="28" t="s">
        <v>8</v>
      </c>
      <c r="B233" s="28" t="s">
        <v>191</v>
      </c>
      <c r="C233" s="28" t="s">
        <v>10</v>
      </c>
      <c r="D233" s="28" t="s">
        <v>49</v>
      </c>
      <c r="E233" s="29" t="s">
        <v>50</v>
      </c>
      <c r="F233" s="30">
        <v>6</v>
      </c>
      <c r="G233" s="31">
        <v>21.48</v>
      </c>
    </row>
    <row r="234" spans="1:7" ht="15.75" customHeight="1" x14ac:dyDescent="0.25">
      <c r="A234" s="28" t="s">
        <v>8</v>
      </c>
      <c r="B234" s="28" t="s">
        <v>191</v>
      </c>
      <c r="C234" s="28" t="s">
        <v>10</v>
      </c>
      <c r="D234" s="28" t="s">
        <v>51</v>
      </c>
      <c r="E234" s="29" t="s">
        <v>52</v>
      </c>
      <c r="F234" s="30">
        <v>9</v>
      </c>
      <c r="G234" s="31">
        <v>48.6</v>
      </c>
    </row>
    <row r="235" spans="1:7" ht="15.75" customHeight="1" x14ac:dyDescent="0.25">
      <c r="A235" s="28" t="s">
        <v>8</v>
      </c>
      <c r="B235" s="28" t="s">
        <v>191</v>
      </c>
      <c r="C235" s="28" t="s">
        <v>10</v>
      </c>
      <c r="D235" s="28" t="s">
        <v>53</v>
      </c>
      <c r="E235" s="29" t="s">
        <v>52</v>
      </c>
      <c r="F235" s="30">
        <v>8</v>
      </c>
      <c r="G235" s="31">
        <v>43.2</v>
      </c>
    </row>
    <row r="236" spans="1:7" ht="15.75" customHeight="1" x14ac:dyDescent="0.25">
      <c r="A236" s="28" t="s">
        <v>8</v>
      </c>
      <c r="B236" s="28" t="s">
        <v>191</v>
      </c>
      <c r="C236" s="28" t="s">
        <v>10</v>
      </c>
      <c r="D236" s="28" t="s">
        <v>54</v>
      </c>
      <c r="E236" s="29" t="s">
        <v>55</v>
      </c>
      <c r="F236" s="30">
        <v>12</v>
      </c>
      <c r="G236" s="31">
        <v>36.24</v>
      </c>
    </row>
    <row r="237" spans="1:7" ht="15.75" customHeight="1" x14ac:dyDescent="0.25">
      <c r="A237" s="28" t="s">
        <v>8</v>
      </c>
      <c r="B237" s="28" t="s">
        <v>191</v>
      </c>
      <c r="C237" s="28" t="s">
        <v>10</v>
      </c>
      <c r="D237" s="28" t="s">
        <v>220</v>
      </c>
      <c r="E237" s="29" t="s">
        <v>55</v>
      </c>
      <c r="F237" s="30">
        <v>1</v>
      </c>
      <c r="G237" s="31">
        <v>3.02</v>
      </c>
    </row>
    <row r="238" spans="1:7" ht="15.75" customHeight="1" x14ac:dyDescent="0.25">
      <c r="A238" s="28" t="s">
        <v>8</v>
      </c>
      <c r="B238" s="28" t="s">
        <v>191</v>
      </c>
      <c r="C238" s="28" t="s">
        <v>10</v>
      </c>
      <c r="D238" s="28" t="s">
        <v>56</v>
      </c>
      <c r="E238" s="29" t="s">
        <v>55</v>
      </c>
      <c r="F238" s="30">
        <v>1</v>
      </c>
      <c r="G238" s="31">
        <v>3.02</v>
      </c>
    </row>
    <row r="239" spans="1:7" ht="15.75" customHeight="1" x14ac:dyDescent="0.25">
      <c r="A239" s="28" t="s">
        <v>8</v>
      </c>
      <c r="B239" s="28" t="s">
        <v>191</v>
      </c>
      <c r="C239" s="28" t="s">
        <v>10</v>
      </c>
      <c r="D239" s="28" t="s">
        <v>221</v>
      </c>
      <c r="E239" s="29" t="s">
        <v>55</v>
      </c>
      <c r="F239" s="30">
        <v>4</v>
      </c>
      <c r="G239" s="31">
        <v>12.08</v>
      </c>
    </row>
    <row r="240" spans="1:7" ht="15.75" customHeight="1" x14ac:dyDescent="0.25">
      <c r="A240" s="28" t="s">
        <v>8</v>
      </c>
      <c r="B240" s="28" t="s">
        <v>191</v>
      </c>
      <c r="C240" s="28" t="s">
        <v>10</v>
      </c>
      <c r="D240" s="28" t="s">
        <v>174</v>
      </c>
      <c r="E240" s="29" t="s">
        <v>55</v>
      </c>
      <c r="F240" s="30">
        <v>14</v>
      </c>
      <c r="G240" s="31">
        <v>42.28</v>
      </c>
    </row>
    <row r="241" spans="1:7" ht="15.75" customHeight="1" x14ac:dyDescent="0.25">
      <c r="A241" s="28" t="s">
        <v>8</v>
      </c>
      <c r="B241" s="28" t="s">
        <v>191</v>
      </c>
      <c r="C241" s="28" t="s">
        <v>10</v>
      </c>
      <c r="D241" s="28" t="s">
        <v>222</v>
      </c>
      <c r="E241" s="29" t="s">
        <v>55</v>
      </c>
      <c r="F241" s="30">
        <v>1</v>
      </c>
      <c r="G241" s="31">
        <v>3.02</v>
      </c>
    </row>
    <row r="242" spans="1:7" ht="15.75" customHeight="1" x14ac:dyDescent="0.25">
      <c r="A242" s="28" t="s">
        <v>8</v>
      </c>
      <c r="B242" s="28" t="s">
        <v>191</v>
      </c>
      <c r="C242" s="28" t="s">
        <v>10</v>
      </c>
      <c r="D242" s="28" t="s">
        <v>223</v>
      </c>
      <c r="E242" s="29" t="s">
        <v>55</v>
      </c>
      <c r="F242" s="30">
        <v>7</v>
      </c>
      <c r="G242" s="31">
        <v>21.14</v>
      </c>
    </row>
    <row r="243" spans="1:7" ht="15.75" customHeight="1" x14ac:dyDescent="0.25">
      <c r="A243" s="28" t="s">
        <v>8</v>
      </c>
      <c r="B243" s="28" t="s">
        <v>191</v>
      </c>
      <c r="C243" s="28" t="s">
        <v>10</v>
      </c>
      <c r="D243" s="28" t="s">
        <v>224</v>
      </c>
      <c r="E243" s="29" t="s">
        <v>55</v>
      </c>
      <c r="F243" s="30">
        <v>2</v>
      </c>
      <c r="G243" s="31">
        <v>6.04</v>
      </c>
    </row>
    <row r="244" spans="1:7" ht="15.75" customHeight="1" x14ac:dyDescent="0.25">
      <c r="A244" s="28" t="s">
        <v>8</v>
      </c>
      <c r="B244" s="28" t="s">
        <v>191</v>
      </c>
      <c r="C244" s="28" t="s">
        <v>10</v>
      </c>
      <c r="D244" s="28" t="s">
        <v>57</v>
      </c>
      <c r="E244" s="29" t="s">
        <v>55</v>
      </c>
      <c r="F244" s="30">
        <v>6</v>
      </c>
      <c r="G244" s="31">
        <v>18.12</v>
      </c>
    </row>
    <row r="245" spans="1:7" ht="15.75" customHeight="1" x14ac:dyDescent="0.25">
      <c r="A245" s="28" t="s">
        <v>8</v>
      </c>
      <c r="B245" s="28" t="s">
        <v>191</v>
      </c>
      <c r="C245" s="28" t="s">
        <v>10</v>
      </c>
      <c r="D245" s="28" t="s">
        <v>225</v>
      </c>
      <c r="E245" s="29" t="s">
        <v>226</v>
      </c>
      <c r="F245" s="30">
        <v>3</v>
      </c>
      <c r="G245" s="31">
        <v>12.57</v>
      </c>
    </row>
    <row r="246" spans="1:7" ht="15.75" customHeight="1" x14ac:dyDescent="0.25">
      <c r="A246" s="28" t="s">
        <v>8</v>
      </c>
      <c r="B246" s="28" t="s">
        <v>191</v>
      </c>
      <c r="C246" s="28" t="s">
        <v>10</v>
      </c>
      <c r="D246" s="28" t="s">
        <v>227</v>
      </c>
      <c r="E246" s="29" t="s">
        <v>226</v>
      </c>
      <c r="F246" s="30">
        <v>1</v>
      </c>
      <c r="G246" s="31">
        <v>4.1900000000000004</v>
      </c>
    </row>
    <row r="247" spans="1:7" ht="15.75" customHeight="1" x14ac:dyDescent="0.25">
      <c r="A247" s="28" t="s">
        <v>8</v>
      </c>
      <c r="B247" s="28" t="s">
        <v>191</v>
      </c>
      <c r="C247" s="28" t="s">
        <v>10</v>
      </c>
      <c r="D247" s="28" t="s">
        <v>228</v>
      </c>
      <c r="E247" s="29" t="s">
        <v>226</v>
      </c>
      <c r="F247" s="30">
        <v>1</v>
      </c>
      <c r="G247" s="31">
        <v>4.1900000000000004</v>
      </c>
    </row>
    <row r="248" spans="1:7" ht="15.75" customHeight="1" x14ac:dyDescent="0.25">
      <c r="A248" s="28" t="s">
        <v>8</v>
      </c>
      <c r="B248" s="28" t="s">
        <v>191</v>
      </c>
      <c r="C248" s="28" t="s">
        <v>10</v>
      </c>
      <c r="D248" s="28" t="s">
        <v>229</v>
      </c>
      <c r="E248" s="29" t="s">
        <v>226</v>
      </c>
      <c r="F248" s="30">
        <v>3</v>
      </c>
      <c r="G248" s="31">
        <v>12.57</v>
      </c>
    </row>
    <row r="249" spans="1:7" ht="15.75" customHeight="1" x14ac:dyDescent="0.25">
      <c r="A249" s="28" t="s">
        <v>8</v>
      </c>
      <c r="B249" s="28" t="s">
        <v>191</v>
      </c>
      <c r="C249" s="28" t="s">
        <v>10</v>
      </c>
      <c r="D249" s="28" t="s">
        <v>230</v>
      </c>
      <c r="E249" s="29" t="s">
        <v>226</v>
      </c>
      <c r="F249" s="30">
        <v>1</v>
      </c>
      <c r="G249" s="31">
        <v>4.1900000000000004</v>
      </c>
    </row>
    <row r="250" spans="1:7" ht="15.75" customHeight="1" x14ac:dyDescent="0.25">
      <c r="A250" s="28" t="s">
        <v>8</v>
      </c>
      <c r="B250" s="28" t="s">
        <v>191</v>
      </c>
      <c r="C250" s="28" t="s">
        <v>10</v>
      </c>
      <c r="D250" s="28" t="s">
        <v>231</v>
      </c>
      <c r="E250" s="29" t="s">
        <v>232</v>
      </c>
      <c r="F250" s="30">
        <v>2</v>
      </c>
      <c r="G250" s="31">
        <v>8.3800000000000008</v>
      </c>
    </row>
    <row r="251" spans="1:7" ht="15.75" customHeight="1" x14ac:dyDescent="0.25">
      <c r="A251" s="28" t="s">
        <v>8</v>
      </c>
      <c r="B251" s="28" t="s">
        <v>191</v>
      </c>
      <c r="C251" s="28" t="s">
        <v>10</v>
      </c>
      <c r="D251" s="28" t="s">
        <v>175</v>
      </c>
      <c r="E251" s="29" t="s">
        <v>233</v>
      </c>
      <c r="F251" s="30">
        <v>4</v>
      </c>
      <c r="G251" s="31">
        <v>16.760000000000002</v>
      </c>
    </row>
    <row r="252" spans="1:7" ht="15.75" customHeight="1" x14ac:dyDescent="0.25">
      <c r="A252" s="28" t="s">
        <v>8</v>
      </c>
      <c r="B252" s="28" t="s">
        <v>191</v>
      </c>
      <c r="C252" s="28" t="s">
        <v>10</v>
      </c>
      <c r="D252" s="28" t="s">
        <v>234</v>
      </c>
      <c r="E252" s="29" t="s">
        <v>233</v>
      </c>
      <c r="F252" s="30">
        <v>4</v>
      </c>
      <c r="G252" s="31">
        <v>16.760000000000002</v>
      </c>
    </row>
    <row r="253" spans="1:7" ht="15.75" customHeight="1" x14ac:dyDescent="0.25">
      <c r="A253" s="28" t="s">
        <v>8</v>
      </c>
      <c r="B253" s="28" t="s">
        <v>191</v>
      </c>
      <c r="C253" s="28" t="s">
        <v>10</v>
      </c>
      <c r="D253" s="28" t="s">
        <v>235</v>
      </c>
      <c r="E253" s="29" t="s">
        <v>233</v>
      </c>
      <c r="F253" s="30">
        <v>5</v>
      </c>
      <c r="G253" s="31">
        <v>20.95</v>
      </c>
    </row>
    <row r="254" spans="1:7" ht="15.75" customHeight="1" x14ac:dyDescent="0.25">
      <c r="A254" s="28" t="s">
        <v>8</v>
      </c>
      <c r="B254" s="28" t="s">
        <v>191</v>
      </c>
      <c r="C254" s="28" t="s">
        <v>10</v>
      </c>
      <c r="D254" s="28" t="s">
        <v>236</v>
      </c>
      <c r="E254" s="29" t="s">
        <v>233</v>
      </c>
      <c r="F254" s="30">
        <v>5</v>
      </c>
      <c r="G254" s="31">
        <v>20.95</v>
      </c>
    </row>
    <row r="255" spans="1:7" ht="15.75" customHeight="1" x14ac:dyDescent="0.25">
      <c r="A255" s="28" t="s">
        <v>8</v>
      </c>
      <c r="B255" s="28" t="s">
        <v>191</v>
      </c>
      <c r="C255" s="28" t="s">
        <v>10</v>
      </c>
      <c r="D255" s="28" t="s">
        <v>177</v>
      </c>
      <c r="E255" s="29" t="s">
        <v>178</v>
      </c>
      <c r="F255" s="30">
        <v>193</v>
      </c>
      <c r="G255" s="31">
        <v>955.35</v>
      </c>
    </row>
    <row r="256" spans="1:7" ht="15.75" customHeight="1" x14ac:dyDescent="0.25">
      <c r="A256" s="28" t="s">
        <v>8</v>
      </c>
      <c r="B256" s="28" t="s">
        <v>191</v>
      </c>
      <c r="C256" s="28" t="s">
        <v>10</v>
      </c>
      <c r="D256" s="28" t="s">
        <v>237</v>
      </c>
      <c r="E256" s="29" t="s">
        <v>238</v>
      </c>
      <c r="F256" s="30">
        <v>198</v>
      </c>
      <c r="G256" s="31">
        <v>980.1</v>
      </c>
    </row>
    <row r="257" spans="1:7" ht="15.75" customHeight="1" x14ac:dyDescent="0.25">
      <c r="A257" s="28" t="s">
        <v>8</v>
      </c>
      <c r="B257" s="28" t="s">
        <v>191</v>
      </c>
      <c r="C257" s="28" t="s">
        <v>10</v>
      </c>
      <c r="D257" s="28" t="s">
        <v>239</v>
      </c>
      <c r="E257" s="29" t="s">
        <v>240</v>
      </c>
      <c r="F257" s="30">
        <v>345</v>
      </c>
      <c r="G257" s="31">
        <v>1707.75</v>
      </c>
    </row>
    <row r="258" spans="1:7" ht="15.75" customHeight="1" x14ac:dyDescent="0.25">
      <c r="A258" s="28" t="s">
        <v>8</v>
      </c>
      <c r="B258" s="28" t="s">
        <v>191</v>
      </c>
      <c r="C258" s="28" t="s">
        <v>10</v>
      </c>
      <c r="D258" s="28" t="s">
        <v>60</v>
      </c>
      <c r="E258" s="29" t="s">
        <v>61</v>
      </c>
      <c r="F258" s="30">
        <v>2</v>
      </c>
      <c r="G258" s="31">
        <v>9.9</v>
      </c>
    </row>
    <row r="259" spans="1:7" ht="15.75" customHeight="1" x14ac:dyDescent="0.25">
      <c r="A259" s="28" t="s">
        <v>8</v>
      </c>
      <c r="B259" s="28" t="s">
        <v>191</v>
      </c>
      <c r="C259" s="28" t="s">
        <v>10</v>
      </c>
      <c r="D259" s="28" t="s">
        <v>241</v>
      </c>
      <c r="E259" s="29" t="s">
        <v>242</v>
      </c>
      <c r="F259" s="30">
        <v>1</v>
      </c>
      <c r="G259" s="31">
        <v>4.95</v>
      </c>
    </row>
    <row r="260" spans="1:7" ht="15.75" customHeight="1" x14ac:dyDescent="0.25">
      <c r="A260" s="28" t="s">
        <v>8</v>
      </c>
      <c r="B260" s="28" t="s">
        <v>191</v>
      </c>
      <c r="C260" s="28" t="s">
        <v>10</v>
      </c>
      <c r="D260" s="28" t="s">
        <v>243</v>
      </c>
      <c r="E260" s="29" t="s">
        <v>244</v>
      </c>
      <c r="F260" s="30">
        <v>183</v>
      </c>
      <c r="G260" s="31">
        <v>988.2</v>
      </c>
    </row>
    <row r="261" spans="1:7" ht="15.75" customHeight="1" x14ac:dyDescent="0.25">
      <c r="A261" s="28" t="s">
        <v>8</v>
      </c>
      <c r="B261" s="28" t="s">
        <v>191</v>
      </c>
      <c r="C261" s="28" t="s">
        <v>10</v>
      </c>
      <c r="D261" s="28" t="s">
        <v>245</v>
      </c>
      <c r="E261" s="29" t="s">
        <v>246</v>
      </c>
      <c r="F261" s="30">
        <v>240</v>
      </c>
      <c r="G261" s="31">
        <v>1005.6</v>
      </c>
    </row>
    <row r="262" spans="1:7" ht="15.75" customHeight="1" x14ac:dyDescent="0.25">
      <c r="A262" s="28" t="s">
        <v>8</v>
      </c>
      <c r="B262" s="28" t="s">
        <v>191</v>
      </c>
      <c r="C262" s="28" t="s">
        <v>10</v>
      </c>
      <c r="D262" s="28" t="s">
        <v>247</v>
      </c>
      <c r="E262" s="29" t="s">
        <v>248</v>
      </c>
      <c r="F262" s="30">
        <v>60</v>
      </c>
      <c r="G262" s="31">
        <v>181.2</v>
      </c>
    </row>
    <row r="263" spans="1:7" ht="15.75" customHeight="1" x14ac:dyDescent="0.25">
      <c r="A263" s="28" t="s">
        <v>8</v>
      </c>
      <c r="B263" s="28" t="s">
        <v>191</v>
      </c>
      <c r="C263" s="28" t="s">
        <v>10</v>
      </c>
      <c r="D263" s="28" t="s">
        <v>249</v>
      </c>
      <c r="E263" s="29" t="s">
        <v>250</v>
      </c>
      <c r="F263" s="30">
        <v>1</v>
      </c>
      <c r="G263" s="31">
        <v>2.85</v>
      </c>
    </row>
    <row r="264" spans="1:7" ht="15.75" customHeight="1" x14ac:dyDescent="0.25">
      <c r="A264" s="28" t="s">
        <v>8</v>
      </c>
      <c r="B264" s="28" t="s">
        <v>191</v>
      </c>
      <c r="C264" s="28" t="s">
        <v>10</v>
      </c>
      <c r="D264" s="28" t="s">
        <v>251</v>
      </c>
      <c r="E264" s="29" t="s">
        <v>252</v>
      </c>
      <c r="F264" s="30">
        <v>2</v>
      </c>
      <c r="G264" s="31">
        <v>6.04</v>
      </c>
    </row>
    <row r="265" spans="1:7" ht="15.75" customHeight="1" x14ac:dyDescent="0.25">
      <c r="A265" s="28" t="s">
        <v>8</v>
      </c>
      <c r="B265" s="28" t="s">
        <v>191</v>
      </c>
      <c r="C265" s="28" t="s">
        <v>10</v>
      </c>
      <c r="D265" s="28" t="s">
        <v>253</v>
      </c>
      <c r="E265" s="29" t="s">
        <v>252</v>
      </c>
      <c r="F265" s="30">
        <v>6</v>
      </c>
      <c r="G265" s="31">
        <v>16.32</v>
      </c>
    </row>
    <row r="266" spans="1:7" ht="15.75" customHeight="1" x14ac:dyDescent="0.25">
      <c r="A266" s="28" t="s">
        <v>8</v>
      </c>
      <c r="B266" s="28" t="s">
        <v>191</v>
      </c>
      <c r="C266" s="28" t="s">
        <v>10</v>
      </c>
      <c r="D266" s="28" t="s">
        <v>254</v>
      </c>
      <c r="E266" s="29" t="s">
        <v>252</v>
      </c>
      <c r="F266" s="30">
        <v>17</v>
      </c>
      <c r="G266" s="31">
        <v>51.34</v>
      </c>
    </row>
    <row r="267" spans="1:7" ht="15.75" customHeight="1" x14ac:dyDescent="0.25">
      <c r="A267" s="28" t="s">
        <v>8</v>
      </c>
      <c r="B267" s="28" t="s">
        <v>191</v>
      </c>
      <c r="C267" s="28" t="s">
        <v>10</v>
      </c>
      <c r="D267" s="28" t="s">
        <v>255</v>
      </c>
      <c r="E267" s="29" t="s">
        <v>252</v>
      </c>
      <c r="F267" s="30">
        <v>197</v>
      </c>
      <c r="G267" s="31">
        <v>594.94000000000005</v>
      </c>
    </row>
    <row r="268" spans="1:7" ht="15.75" customHeight="1" x14ac:dyDescent="0.25">
      <c r="A268" s="28" t="s">
        <v>8</v>
      </c>
      <c r="B268" s="28" t="s">
        <v>191</v>
      </c>
      <c r="C268" s="28" t="s">
        <v>10</v>
      </c>
      <c r="D268" s="28" t="s">
        <v>256</v>
      </c>
      <c r="E268" s="29" t="s">
        <v>252</v>
      </c>
      <c r="F268" s="30">
        <v>1</v>
      </c>
      <c r="G268" s="31">
        <v>3.02</v>
      </c>
    </row>
    <row r="269" spans="1:7" ht="15.75" customHeight="1" x14ac:dyDescent="0.25">
      <c r="A269" s="28" t="s">
        <v>8</v>
      </c>
      <c r="B269" s="28" t="s">
        <v>191</v>
      </c>
      <c r="C269" s="28" t="s">
        <v>10</v>
      </c>
      <c r="D269" s="28" t="s">
        <v>62</v>
      </c>
      <c r="E269" s="29" t="s">
        <v>63</v>
      </c>
      <c r="F269" s="30">
        <v>24</v>
      </c>
      <c r="G269" s="31">
        <v>64.319999999999993</v>
      </c>
    </row>
    <row r="270" spans="1:7" ht="15.75" customHeight="1" x14ac:dyDescent="0.25">
      <c r="A270" s="28" t="s">
        <v>8</v>
      </c>
      <c r="B270" s="28" t="s">
        <v>191</v>
      </c>
      <c r="C270" s="28" t="s">
        <v>10</v>
      </c>
      <c r="D270" s="28" t="s">
        <v>64</v>
      </c>
      <c r="E270" s="29" t="s">
        <v>63</v>
      </c>
      <c r="F270" s="30">
        <v>31</v>
      </c>
      <c r="G270" s="31">
        <v>83.08</v>
      </c>
    </row>
    <row r="271" spans="1:7" ht="15.75" customHeight="1" x14ac:dyDescent="0.25">
      <c r="A271" s="28" t="s">
        <v>8</v>
      </c>
      <c r="B271" s="28" t="s">
        <v>191</v>
      </c>
      <c r="C271" s="28" t="s">
        <v>10</v>
      </c>
      <c r="D271" s="28" t="s">
        <v>257</v>
      </c>
      <c r="E271" s="29" t="s">
        <v>63</v>
      </c>
      <c r="F271" s="30">
        <v>134</v>
      </c>
      <c r="G271" s="31">
        <v>359.12</v>
      </c>
    </row>
    <row r="272" spans="1:7" ht="15.75" customHeight="1" x14ac:dyDescent="0.25">
      <c r="A272" s="28" t="s">
        <v>8</v>
      </c>
      <c r="B272" s="28" t="s">
        <v>191</v>
      </c>
      <c r="C272" s="28" t="s">
        <v>10</v>
      </c>
      <c r="D272" s="28" t="s">
        <v>65</v>
      </c>
      <c r="E272" s="29" t="s">
        <v>63</v>
      </c>
      <c r="F272" s="30">
        <v>30</v>
      </c>
      <c r="G272" s="31">
        <v>80.400000000000006</v>
      </c>
    </row>
    <row r="273" spans="1:7" ht="15.75" customHeight="1" x14ac:dyDescent="0.25">
      <c r="A273" s="28" t="s">
        <v>8</v>
      </c>
      <c r="B273" s="28" t="s">
        <v>191</v>
      </c>
      <c r="C273" s="28" t="s">
        <v>10</v>
      </c>
      <c r="D273" s="28" t="s">
        <v>258</v>
      </c>
      <c r="E273" s="29" t="s">
        <v>63</v>
      </c>
      <c r="F273" s="30">
        <v>36</v>
      </c>
      <c r="G273" s="31">
        <v>96.48</v>
      </c>
    </row>
    <row r="274" spans="1:7" ht="15.75" customHeight="1" x14ac:dyDescent="0.25">
      <c r="A274" s="28" t="s">
        <v>8</v>
      </c>
      <c r="B274" s="28" t="s">
        <v>191</v>
      </c>
      <c r="C274" s="28" t="s">
        <v>10</v>
      </c>
      <c r="D274" s="28" t="s">
        <v>259</v>
      </c>
      <c r="E274" s="29" t="s">
        <v>63</v>
      </c>
      <c r="F274" s="30">
        <v>748</v>
      </c>
      <c r="G274" s="31">
        <v>2004.64</v>
      </c>
    </row>
    <row r="275" spans="1:7" ht="15.75" customHeight="1" x14ac:dyDescent="0.25">
      <c r="A275" s="28" t="s">
        <v>8</v>
      </c>
      <c r="B275" s="28" t="s">
        <v>191</v>
      </c>
      <c r="C275" s="28" t="s">
        <v>10</v>
      </c>
      <c r="D275" s="28" t="s">
        <v>66</v>
      </c>
      <c r="E275" s="29" t="s">
        <v>63</v>
      </c>
      <c r="F275" s="30">
        <v>28</v>
      </c>
      <c r="G275" s="31">
        <v>75.040000000000006</v>
      </c>
    </row>
    <row r="276" spans="1:7" ht="15.75" customHeight="1" x14ac:dyDescent="0.25">
      <c r="A276" s="28" t="s">
        <v>8</v>
      </c>
      <c r="B276" s="28" t="s">
        <v>191</v>
      </c>
      <c r="C276" s="28" t="s">
        <v>10</v>
      </c>
      <c r="D276" s="28" t="s">
        <v>260</v>
      </c>
      <c r="E276" s="29" t="s">
        <v>63</v>
      </c>
      <c r="F276" s="30">
        <v>152</v>
      </c>
      <c r="G276" s="31">
        <v>407.36</v>
      </c>
    </row>
    <row r="277" spans="1:7" ht="15.75" customHeight="1" x14ac:dyDescent="0.25">
      <c r="A277" s="28" t="s">
        <v>8</v>
      </c>
      <c r="B277" s="28" t="s">
        <v>191</v>
      </c>
      <c r="C277" s="28" t="s">
        <v>10</v>
      </c>
      <c r="D277" s="28" t="s">
        <v>67</v>
      </c>
      <c r="E277" s="29" t="s">
        <v>63</v>
      </c>
      <c r="F277" s="30">
        <v>28</v>
      </c>
      <c r="G277" s="31">
        <v>75.040000000000006</v>
      </c>
    </row>
    <row r="278" spans="1:7" ht="15.75" customHeight="1" x14ac:dyDescent="0.25">
      <c r="A278" s="28" t="s">
        <v>8</v>
      </c>
      <c r="B278" s="28" t="s">
        <v>191</v>
      </c>
      <c r="C278" s="28" t="s">
        <v>10</v>
      </c>
      <c r="D278" s="28" t="s">
        <v>261</v>
      </c>
      <c r="E278" s="29" t="s">
        <v>63</v>
      </c>
      <c r="F278" s="30">
        <v>413</v>
      </c>
      <c r="G278" s="31">
        <v>1106.8399999999999</v>
      </c>
    </row>
    <row r="279" spans="1:7" ht="15.75" customHeight="1" x14ac:dyDescent="0.25">
      <c r="A279" s="28" t="s">
        <v>8</v>
      </c>
      <c r="B279" s="28" t="s">
        <v>191</v>
      </c>
      <c r="C279" s="28" t="s">
        <v>10</v>
      </c>
      <c r="D279" s="28" t="s">
        <v>262</v>
      </c>
      <c r="E279" s="29" t="s">
        <v>63</v>
      </c>
      <c r="F279" s="30">
        <v>1</v>
      </c>
      <c r="G279" s="31">
        <v>2.68</v>
      </c>
    </row>
    <row r="280" spans="1:7" ht="15.75" customHeight="1" x14ac:dyDescent="0.25">
      <c r="A280" s="28" t="s">
        <v>8</v>
      </c>
      <c r="B280" s="28" t="s">
        <v>191</v>
      </c>
      <c r="C280" s="28" t="s">
        <v>10</v>
      </c>
      <c r="D280" s="28" t="s">
        <v>68</v>
      </c>
      <c r="E280" s="29" t="s">
        <v>63</v>
      </c>
      <c r="F280" s="30">
        <v>26</v>
      </c>
      <c r="G280" s="31">
        <v>69.680000000000007</v>
      </c>
    </row>
    <row r="281" spans="1:7" ht="15.75" customHeight="1" x14ac:dyDescent="0.25">
      <c r="A281" s="28" t="s">
        <v>8</v>
      </c>
      <c r="B281" s="28" t="s">
        <v>191</v>
      </c>
      <c r="C281" s="28" t="s">
        <v>10</v>
      </c>
      <c r="D281" s="28" t="s">
        <v>263</v>
      </c>
      <c r="E281" s="29" t="s">
        <v>264</v>
      </c>
      <c r="F281" s="30">
        <v>1</v>
      </c>
      <c r="G281" s="31">
        <v>2.02</v>
      </c>
    </row>
    <row r="282" spans="1:7" ht="15.75" customHeight="1" x14ac:dyDescent="0.25">
      <c r="A282" s="28" t="s">
        <v>8</v>
      </c>
      <c r="B282" s="28" t="s">
        <v>191</v>
      </c>
      <c r="C282" s="28" t="s">
        <v>10</v>
      </c>
      <c r="D282" s="28" t="s">
        <v>71</v>
      </c>
      <c r="E282" s="29" t="s">
        <v>72</v>
      </c>
      <c r="F282" s="30">
        <v>1</v>
      </c>
      <c r="G282" s="31">
        <v>2.72</v>
      </c>
    </row>
    <row r="283" spans="1:7" ht="15.75" customHeight="1" x14ac:dyDescent="0.25">
      <c r="A283" s="28" t="s">
        <v>8</v>
      </c>
      <c r="B283" s="28" t="s">
        <v>191</v>
      </c>
      <c r="C283" s="28" t="s">
        <v>10</v>
      </c>
      <c r="D283" s="28" t="s">
        <v>73</v>
      </c>
      <c r="E283" s="29" t="s">
        <v>74</v>
      </c>
      <c r="F283" s="30">
        <v>1</v>
      </c>
      <c r="G283" s="31">
        <v>2.72</v>
      </c>
    </row>
    <row r="284" spans="1:7" ht="15.75" customHeight="1" x14ac:dyDescent="0.25">
      <c r="A284" s="28" t="s">
        <v>8</v>
      </c>
      <c r="B284" s="28" t="s">
        <v>191</v>
      </c>
      <c r="C284" s="28" t="s">
        <v>10</v>
      </c>
      <c r="D284" s="28" t="s">
        <v>75</v>
      </c>
      <c r="E284" s="29" t="s">
        <v>76</v>
      </c>
      <c r="F284" s="30">
        <v>2</v>
      </c>
      <c r="G284" s="31">
        <v>5.44</v>
      </c>
    </row>
    <row r="285" spans="1:7" ht="15.75" customHeight="1" x14ac:dyDescent="0.25">
      <c r="A285" s="28" t="s">
        <v>8</v>
      </c>
      <c r="B285" s="28" t="s">
        <v>191</v>
      </c>
      <c r="C285" s="28" t="s">
        <v>10</v>
      </c>
      <c r="D285" s="28" t="s">
        <v>79</v>
      </c>
      <c r="E285" s="29" t="s">
        <v>80</v>
      </c>
      <c r="F285" s="30">
        <v>2</v>
      </c>
      <c r="G285" s="31">
        <v>5.44</v>
      </c>
    </row>
    <row r="286" spans="1:7" ht="15.75" customHeight="1" x14ac:dyDescent="0.25">
      <c r="A286" s="28" t="s">
        <v>8</v>
      </c>
      <c r="B286" s="28" t="s">
        <v>191</v>
      </c>
      <c r="C286" s="28" t="s">
        <v>10</v>
      </c>
      <c r="D286" s="28" t="s">
        <v>83</v>
      </c>
      <c r="E286" s="29" t="s">
        <v>82</v>
      </c>
      <c r="F286" s="30">
        <v>1</v>
      </c>
      <c r="G286" s="31">
        <v>6.5</v>
      </c>
    </row>
    <row r="287" spans="1:7" ht="15.75" customHeight="1" x14ac:dyDescent="0.25">
      <c r="A287" s="28" t="s">
        <v>8</v>
      </c>
      <c r="B287" s="28" t="s">
        <v>191</v>
      </c>
      <c r="C287" s="28" t="s">
        <v>10</v>
      </c>
      <c r="D287" s="28" t="s">
        <v>86</v>
      </c>
      <c r="E287" s="29" t="s">
        <v>82</v>
      </c>
      <c r="F287" s="30">
        <v>1</v>
      </c>
      <c r="G287" s="31">
        <v>6.5</v>
      </c>
    </row>
    <row r="288" spans="1:7" ht="15.75" customHeight="1" x14ac:dyDescent="0.25">
      <c r="A288" s="28" t="s">
        <v>8</v>
      </c>
      <c r="B288" s="28" t="s">
        <v>191</v>
      </c>
      <c r="C288" s="28" t="s">
        <v>10</v>
      </c>
      <c r="D288" s="28" t="s">
        <v>265</v>
      </c>
      <c r="E288" s="29" t="s">
        <v>266</v>
      </c>
      <c r="F288" s="30">
        <v>1</v>
      </c>
      <c r="G288" s="31">
        <v>2.68</v>
      </c>
    </row>
    <row r="289" spans="1:7" ht="15.75" customHeight="1" x14ac:dyDescent="0.25">
      <c r="A289" s="28" t="s">
        <v>8</v>
      </c>
      <c r="B289" s="28" t="s">
        <v>191</v>
      </c>
      <c r="C289" s="28" t="s">
        <v>10</v>
      </c>
      <c r="D289" s="28" t="s">
        <v>90</v>
      </c>
      <c r="E289" s="29" t="s">
        <v>91</v>
      </c>
      <c r="F289" s="30">
        <v>27</v>
      </c>
      <c r="G289" s="31">
        <v>148.22999999999999</v>
      </c>
    </row>
    <row r="290" spans="1:7" ht="15.75" customHeight="1" x14ac:dyDescent="0.25">
      <c r="A290" s="28" t="s">
        <v>8</v>
      </c>
      <c r="B290" s="28" t="s">
        <v>191</v>
      </c>
      <c r="C290" s="28" t="s">
        <v>10</v>
      </c>
      <c r="D290" s="28" t="s">
        <v>267</v>
      </c>
      <c r="E290" s="29" t="s">
        <v>268</v>
      </c>
      <c r="F290" s="30">
        <v>221</v>
      </c>
      <c r="G290" s="31">
        <v>1093.95</v>
      </c>
    </row>
    <row r="291" spans="1:7" ht="15.75" customHeight="1" x14ac:dyDescent="0.25">
      <c r="A291" s="28" t="s">
        <v>8</v>
      </c>
      <c r="B291" s="28" t="s">
        <v>191</v>
      </c>
      <c r="C291" s="28" t="s">
        <v>10</v>
      </c>
      <c r="D291" s="28" t="s">
        <v>92</v>
      </c>
      <c r="E291" s="29" t="s">
        <v>93</v>
      </c>
      <c r="F291" s="30">
        <v>3</v>
      </c>
      <c r="G291" s="31">
        <v>8.0399999999999991</v>
      </c>
    </row>
    <row r="292" spans="1:7" ht="15.75" customHeight="1" x14ac:dyDescent="0.25">
      <c r="A292" s="28" t="s">
        <v>8</v>
      </c>
      <c r="B292" s="28" t="s">
        <v>191</v>
      </c>
      <c r="C292" s="28" t="s">
        <v>10</v>
      </c>
      <c r="D292" s="28" t="s">
        <v>94</v>
      </c>
      <c r="E292" s="29" t="s">
        <v>93</v>
      </c>
      <c r="F292" s="30">
        <v>1</v>
      </c>
      <c r="G292" s="31">
        <v>2.68</v>
      </c>
    </row>
    <row r="293" spans="1:7" ht="15.75" customHeight="1" x14ac:dyDescent="0.25">
      <c r="A293" s="28" t="s">
        <v>8</v>
      </c>
      <c r="B293" s="28" t="s">
        <v>191</v>
      </c>
      <c r="C293" s="28" t="s">
        <v>10</v>
      </c>
      <c r="D293" s="28" t="s">
        <v>95</v>
      </c>
      <c r="E293" s="29" t="s">
        <v>93</v>
      </c>
      <c r="F293" s="30">
        <v>1</v>
      </c>
      <c r="G293" s="31">
        <v>2.68</v>
      </c>
    </row>
    <row r="294" spans="1:7" ht="15.75" customHeight="1" x14ac:dyDescent="0.25">
      <c r="A294" s="28" t="s">
        <v>8</v>
      </c>
      <c r="B294" s="28" t="s">
        <v>191</v>
      </c>
      <c r="C294" s="28" t="s">
        <v>10</v>
      </c>
      <c r="D294" s="28" t="s">
        <v>99</v>
      </c>
      <c r="E294" s="29" t="s">
        <v>100</v>
      </c>
      <c r="F294" s="30">
        <v>43</v>
      </c>
      <c r="G294" s="31">
        <v>212.85</v>
      </c>
    </row>
    <row r="295" spans="1:7" ht="15.75" customHeight="1" x14ac:dyDescent="0.25">
      <c r="A295" s="28" t="s">
        <v>8</v>
      </c>
      <c r="B295" s="28" t="s">
        <v>191</v>
      </c>
      <c r="C295" s="28" t="s">
        <v>10</v>
      </c>
      <c r="D295" s="28" t="s">
        <v>101</v>
      </c>
      <c r="E295" s="29" t="s">
        <v>100</v>
      </c>
      <c r="F295" s="30">
        <v>41</v>
      </c>
      <c r="G295" s="31">
        <v>202.95</v>
      </c>
    </row>
    <row r="296" spans="1:7" ht="15.75" customHeight="1" x14ac:dyDescent="0.25">
      <c r="A296" s="28" t="s">
        <v>8</v>
      </c>
      <c r="B296" s="28" t="s">
        <v>191</v>
      </c>
      <c r="C296" s="28" t="s">
        <v>10</v>
      </c>
      <c r="D296" s="28" t="s">
        <v>102</v>
      </c>
      <c r="E296" s="29" t="s">
        <v>100</v>
      </c>
      <c r="F296" s="30">
        <v>33</v>
      </c>
      <c r="G296" s="31">
        <v>163.35</v>
      </c>
    </row>
    <row r="297" spans="1:7" ht="15.75" customHeight="1" x14ac:dyDescent="0.25">
      <c r="A297" s="28" t="s">
        <v>8</v>
      </c>
      <c r="B297" s="28" t="s">
        <v>191</v>
      </c>
      <c r="C297" s="28" t="s">
        <v>10</v>
      </c>
      <c r="D297" s="28" t="s">
        <v>103</v>
      </c>
      <c r="E297" s="29" t="s">
        <v>100</v>
      </c>
      <c r="F297" s="30">
        <v>38</v>
      </c>
      <c r="G297" s="31">
        <v>188.1</v>
      </c>
    </row>
    <row r="298" spans="1:7" ht="15.75" customHeight="1" x14ac:dyDescent="0.25">
      <c r="A298" s="28" t="s">
        <v>8</v>
      </c>
      <c r="B298" s="28" t="s">
        <v>191</v>
      </c>
      <c r="C298" s="28" t="s">
        <v>10</v>
      </c>
      <c r="D298" s="28" t="s">
        <v>183</v>
      </c>
      <c r="E298" s="29" t="s">
        <v>184</v>
      </c>
      <c r="F298" s="30">
        <v>308</v>
      </c>
      <c r="G298" s="31">
        <v>930.16</v>
      </c>
    </row>
    <row r="299" spans="1:7" ht="15.75" customHeight="1" x14ac:dyDescent="0.25">
      <c r="A299" s="28" t="s">
        <v>8</v>
      </c>
      <c r="B299" s="28" t="s">
        <v>191</v>
      </c>
      <c r="C299" s="28" t="s">
        <v>10</v>
      </c>
      <c r="D299" s="28" t="s">
        <v>185</v>
      </c>
      <c r="E299" s="29" t="s">
        <v>184</v>
      </c>
      <c r="F299" s="30">
        <v>325</v>
      </c>
      <c r="G299" s="31">
        <v>981.5</v>
      </c>
    </row>
    <row r="300" spans="1:7" ht="15.75" customHeight="1" x14ac:dyDescent="0.25">
      <c r="A300" s="28" t="s">
        <v>8</v>
      </c>
      <c r="B300" s="28" t="s">
        <v>191</v>
      </c>
      <c r="C300" s="28" t="s">
        <v>10</v>
      </c>
      <c r="D300" s="28" t="s">
        <v>186</v>
      </c>
      <c r="E300" s="29" t="s">
        <v>184</v>
      </c>
      <c r="F300" s="30">
        <v>230</v>
      </c>
      <c r="G300" s="31">
        <v>694.6</v>
      </c>
    </row>
    <row r="301" spans="1:7" ht="15.75" customHeight="1" x14ac:dyDescent="0.25">
      <c r="A301" s="28" t="s">
        <v>8</v>
      </c>
      <c r="B301" s="28" t="s">
        <v>191</v>
      </c>
      <c r="C301" s="28" t="s">
        <v>10</v>
      </c>
      <c r="D301" s="28" t="s">
        <v>187</v>
      </c>
      <c r="E301" s="29" t="s">
        <v>184</v>
      </c>
      <c r="F301" s="30">
        <v>333</v>
      </c>
      <c r="G301" s="31">
        <v>1005.66</v>
      </c>
    </row>
    <row r="302" spans="1:7" ht="15.75" customHeight="1" x14ac:dyDescent="0.25">
      <c r="A302" s="28" t="s">
        <v>8</v>
      </c>
      <c r="B302" s="28" t="s">
        <v>191</v>
      </c>
      <c r="C302" s="28" t="s">
        <v>10</v>
      </c>
      <c r="D302" s="28" t="s">
        <v>188</v>
      </c>
      <c r="E302" s="29" t="s">
        <v>184</v>
      </c>
      <c r="F302" s="30">
        <v>177</v>
      </c>
      <c r="G302" s="31">
        <v>534.54</v>
      </c>
    </row>
    <row r="303" spans="1:7" ht="15.75" customHeight="1" x14ac:dyDescent="0.25">
      <c r="A303" s="28" t="s">
        <v>8</v>
      </c>
      <c r="B303" s="28" t="s">
        <v>191</v>
      </c>
      <c r="C303" s="28" t="s">
        <v>10</v>
      </c>
      <c r="D303" s="28" t="s">
        <v>189</v>
      </c>
      <c r="E303" s="29" t="s">
        <v>184</v>
      </c>
      <c r="F303" s="30">
        <v>528</v>
      </c>
      <c r="G303" s="31">
        <v>1594.56</v>
      </c>
    </row>
    <row r="304" spans="1:7" ht="15.75" customHeight="1" x14ac:dyDescent="0.25">
      <c r="A304" s="28" t="s">
        <v>8</v>
      </c>
      <c r="B304" s="28" t="s">
        <v>191</v>
      </c>
      <c r="C304" s="28" t="s">
        <v>10</v>
      </c>
      <c r="D304" s="28" t="s">
        <v>104</v>
      </c>
      <c r="E304" s="29" t="s">
        <v>105</v>
      </c>
      <c r="F304" s="30">
        <v>10</v>
      </c>
      <c r="G304" s="31">
        <v>54</v>
      </c>
    </row>
    <row r="305" spans="1:7" ht="15.75" customHeight="1" x14ac:dyDescent="0.25">
      <c r="A305" s="28" t="s">
        <v>8</v>
      </c>
      <c r="B305" s="28" t="s">
        <v>191</v>
      </c>
      <c r="C305" s="28" t="s">
        <v>10</v>
      </c>
      <c r="D305" s="28" t="s">
        <v>106</v>
      </c>
      <c r="E305" s="29" t="s">
        <v>107</v>
      </c>
      <c r="F305" s="30">
        <v>12</v>
      </c>
      <c r="G305" s="31">
        <v>64.8</v>
      </c>
    </row>
    <row r="306" spans="1:7" ht="15.75" customHeight="1" x14ac:dyDescent="0.25">
      <c r="A306" s="28" t="s">
        <v>8</v>
      </c>
      <c r="B306" s="28" t="s">
        <v>191</v>
      </c>
      <c r="C306" s="28" t="s">
        <v>10</v>
      </c>
      <c r="D306" s="28" t="s">
        <v>108</v>
      </c>
      <c r="E306" s="29" t="s">
        <v>109</v>
      </c>
      <c r="F306" s="30">
        <v>13</v>
      </c>
      <c r="G306" s="31">
        <v>70.2</v>
      </c>
    </row>
    <row r="307" spans="1:7" ht="15.75" customHeight="1" x14ac:dyDescent="0.25">
      <c r="A307" s="28" t="s">
        <v>8</v>
      </c>
      <c r="B307" s="28" t="s">
        <v>191</v>
      </c>
      <c r="C307" s="28" t="s">
        <v>10</v>
      </c>
      <c r="D307" s="28" t="s">
        <v>110</v>
      </c>
      <c r="E307" s="29" t="s">
        <v>111</v>
      </c>
      <c r="F307" s="30">
        <v>3</v>
      </c>
      <c r="G307" s="31">
        <v>16.2</v>
      </c>
    </row>
    <row r="308" spans="1:7" ht="15.75" customHeight="1" x14ac:dyDescent="0.25">
      <c r="A308" s="28" t="s">
        <v>8</v>
      </c>
      <c r="B308" s="28" t="s">
        <v>191</v>
      </c>
      <c r="C308" s="28" t="s">
        <v>10</v>
      </c>
      <c r="D308" s="28" t="s">
        <v>112</v>
      </c>
      <c r="E308" s="29" t="s">
        <v>113</v>
      </c>
      <c r="F308" s="30">
        <v>20</v>
      </c>
      <c r="G308" s="31">
        <v>108</v>
      </c>
    </row>
    <row r="309" spans="1:7" ht="15.75" customHeight="1" x14ac:dyDescent="0.25">
      <c r="A309" s="28" t="s">
        <v>8</v>
      </c>
      <c r="B309" s="28" t="s">
        <v>191</v>
      </c>
      <c r="C309" s="28" t="s">
        <v>10</v>
      </c>
      <c r="D309" s="28" t="s">
        <v>114</v>
      </c>
      <c r="E309" s="29" t="s">
        <v>115</v>
      </c>
      <c r="F309" s="30">
        <v>13</v>
      </c>
      <c r="G309" s="31">
        <v>70.2</v>
      </c>
    </row>
    <row r="310" spans="1:7" ht="15.75" customHeight="1" x14ac:dyDescent="0.25">
      <c r="A310" s="28" t="s">
        <v>8</v>
      </c>
      <c r="B310" s="28" t="s">
        <v>191</v>
      </c>
      <c r="C310" s="28" t="s">
        <v>10</v>
      </c>
      <c r="D310" s="28" t="s">
        <v>116</v>
      </c>
      <c r="E310" s="29" t="s">
        <v>117</v>
      </c>
      <c r="F310" s="30">
        <v>165</v>
      </c>
      <c r="G310" s="31">
        <v>891</v>
      </c>
    </row>
    <row r="311" spans="1:7" ht="15.75" customHeight="1" x14ac:dyDescent="0.25">
      <c r="A311" s="28" t="s">
        <v>8</v>
      </c>
      <c r="B311" s="28" t="s">
        <v>191</v>
      </c>
      <c r="C311" s="28" t="s">
        <v>10</v>
      </c>
      <c r="D311" s="28" t="s">
        <v>118</v>
      </c>
      <c r="E311" s="29" t="s">
        <v>119</v>
      </c>
      <c r="F311" s="30">
        <v>60</v>
      </c>
      <c r="G311" s="31">
        <v>324</v>
      </c>
    </row>
    <row r="312" spans="1:7" ht="15.75" customHeight="1" x14ac:dyDescent="0.25">
      <c r="A312" s="28" t="s">
        <v>8</v>
      </c>
      <c r="B312" s="28" t="s">
        <v>191</v>
      </c>
      <c r="C312" s="28" t="s">
        <v>10</v>
      </c>
      <c r="D312" s="28" t="s">
        <v>120</v>
      </c>
      <c r="E312" s="29" t="s">
        <v>121</v>
      </c>
      <c r="F312" s="30">
        <v>113</v>
      </c>
      <c r="G312" s="31">
        <v>610.20000000000005</v>
      </c>
    </row>
    <row r="313" spans="1:7" ht="15.75" customHeight="1" x14ac:dyDescent="0.25">
      <c r="A313" s="28" t="s">
        <v>8</v>
      </c>
      <c r="B313" s="28" t="s">
        <v>191</v>
      </c>
      <c r="C313" s="28" t="s">
        <v>10</v>
      </c>
      <c r="D313" s="28" t="s">
        <v>122</v>
      </c>
      <c r="E313" s="29" t="s">
        <v>123</v>
      </c>
      <c r="F313" s="30">
        <v>99</v>
      </c>
      <c r="G313" s="31">
        <v>534.6</v>
      </c>
    </row>
    <row r="314" spans="1:7" ht="15.75" customHeight="1" x14ac:dyDescent="0.25">
      <c r="A314" s="28" t="s">
        <v>8</v>
      </c>
      <c r="B314" s="28" t="s">
        <v>191</v>
      </c>
      <c r="C314" s="28" t="s">
        <v>10</v>
      </c>
      <c r="D314" s="28" t="s">
        <v>124</v>
      </c>
      <c r="E314" s="29" t="s">
        <v>125</v>
      </c>
      <c r="F314" s="30">
        <v>88</v>
      </c>
      <c r="G314" s="31">
        <v>475.2</v>
      </c>
    </row>
    <row r="315" spans="1:7" ht="15.75" customHeight="1" x14ac:dyDescent="0.25">
      <c r="A315" s="28" t="s">
        <v>8</v>
      </c>
      <c r="B315" s="28" t="s">
        <v>191</v>
      </c>
      <c r="C315" s="28" t="s">
        <v>10</v>
      </c>
      <c r="D315" s="28" t="s">
        <v>126</v>
      </c>
      <c r="E315" s="29" t="s">
        <v>127</v>
      </c>
      <c r="F315" s="30">
        <v>2</v>
      </c>
      <c r="G315" s="31">
        <v>6.04</v>
      </c>
    </row>
    <row r="316" spans="1:7" ht="15.75" customHeight="1" x14ac:dyDescent="0.25">
      <c r="A316" s="28" t="s">
        <v>8</v>
      </c>
      <c r="B316" s="28" t="s">
        <v>191</v>
      </c>
      <c r="C316" s="28" t="s">
        <v>10</v>
      </c>
      <c r="D316" s="28" t="s">
        <v>128</v>
      </c>
      <c r="E316" s="29" t="s">
        <v>129</v>
      </c>
      <c r="F316" s="30">
        <v>1</v>
      </c>
      <c r="G316" s="31">
        <v>3.02</v>
      </c>
    </row>
    <row r="317" spans="1:7" ht="15.75" customHeight="1" x14ac:dyDescent="0.25">
      <c r="A317" s="28" t="s">
        <v>8</v>
      </c>
      <c r="B317" s="28" t="s">
        <v>191</v>
      </c>
      <c r="C317" s="28" t="s">
        <v>10</v>
      </c>
      <c r="D317" s="28" t="s">
        <v>132</v>
      </c>
      <c r="E317" s="29" t="s">
        <v>133</v>
      </c>
      <c r="F317" s="30">
        <v>1</v>
      </c>
      <c r="G317" s="31">
        <v>3.02</v>
      </c>
    </row>
    <row r="318" spans="1:7" ht="15.75" customHeight="1" x14ac:dyDescent="0.25">
      <c r="A318" s="28" t="s">
        <v>8</v>
      </c>
      <c r="B318" s="28" t="s">
        <v>191</v>
      </c>
      <c r="C318" s="28" t="s">
        <v>10</v>
      </c>
      <c r="D318" s="28" t="s">
        <v>134</v>
      </c>
      <c r="E318" s="29" t="s">
        <v>135</v>
      </c>
      <c r="F318" s="30">
        <v>3</v>
      </c>
      <c r="G318" s="31">
        <v>9.06</v>
      </c>
    </row>
    <row r="319" spans="1:7" ht="15.75" customHeight="1" x14ac:dyDescent="0.25">
      <c r="A319" s="28" t="s">
        <v>8</v>
      </c>
      <c r="B319" s="28" t="s">
        <v>191</v>
      </c>
      <c r="C319" s="28" t="s">
        <v>10</v>
      </c>
      <c r="D319" s="28" t="s">
        <v>136</v>
      </c>
      <c r="E319" s="29" t="s">
        <v>137</v>
      </c>
      <c r="F319" s="30">
        <v>1</v>
      </c>
      <c r="G319" s="31">
        <v>3.02</v>
      </c>
    </row>
    <row r="320" spans="1:7" ht="15.75" customHeight="1" x14ac:dyDescent="0.25">
      <c r="A320" s="28" t="s">
        <v>8</v>
      </c>
      <c r="B320" s="28" t="s">
        <v>191</v>
      </c>
      <c r="C320" s="28" t="s">
        <v>10</v>
      </c>
      <c r="D320" s="28" t="s">
        <v>146</v>
      </c>
      <c r="E320" s="29" t="s">
        <v>147</v>
      </c>
      <c r="F320" s="30">
        <v>13</v>
      </c>
      <c r="G320" s="31">
        <v>71.89</v>
      </c>
    </row>
    <row r="321" spans="1:7" ht="15.75" customHeight="1" x14ac:dyDescent="0.25">
      <c r="A321" s="28" t="s">
        <v>8</v>
      </c>
      <c r="B321" s="28" t="s">
        <v>191</v>
      </c>
      <c r="C321" s="28" t="s">
        <v>10</v>
      </c>
      <c r="D321" s="28" t="s">
        <v>148</v>
      </c>
      <c r="E321" s="29" t="s">
        <v>149</v>
      </c>
      <c r="F321" s="30">
        <v>77</v>
      </c>
      <c r="G321" s="31">
        <v>415.8</v>
      </c>
    </row>
    <row r="322" spans="1:7" ht="15.75" customHeight="1" x14ac:dyDescent="0.25">
      <c r="A322" s="28" t="s">
        <v>8</v>
      </c>
      <c r="B322" s="28" t="s">
        <v>191</v>
      </c>
      <c r="C322" s="28" t="s">
        <v>10</v>
      </c>
      <c r="D322" s="28" t="s">
        <v>150</v>
      </c>
      <c r="E322" s="29" t="s">
        <v>151</v>
      </c>
      <c r="F322" s="30">
        <v>82</v>
      </c>
      <c r="G322" s="31">
        <v>442.8</v>
      </c>
    </row>
    <row r="323" spans="1:7" ht="15.75" customHeight="1" x14ac:dyDescent="0.25">
      <c r="A323" s="28"/>
      <c r="B323" s="32" t="s">
        <v>269</v>
      </c>
      <c r="C323" s="28"/>
      <c r="D323" s="28"/>
      <c r="E323" s="29"/>
      <c r="F323" s="11">
        <f>SUBTOTAL(9,F180:F322)</f>
        <v>6798</v>
      </c>
      <c r="G323" s="2">
        <f>SUBTOTAL(9,G180:G322)</f>
        <v>25034.37000000001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2021-03-03T20:50:23Z</dcterms:created>
  <dcterms:modified xsi:type="dcterms:W3CDTF">2021-03-05T15:23:52Z</dcterms:modified>
</cp:coreProperties>
</file>